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1" firstSheet="0" showHorizontalScroll="true" showSheetTabs="true" showVerticalScroll="true" tabRatio="600" windowHeight="8192" windowWidth="16384" xWindow="0" yWindow="0"/>
  </bookViews>
  <sheets>
    <sheet name="Ver. 1.0" sheetId="1" state="visible" r:id="rId2"/>
    <sheet name=" Ver. 2.0" sheetId="2" state="visible" r:id="rId3"/>
  </sheets>
  <definedNames>
    <definedName function="false" hidden="false" name="cl" vbProcedure="false">'Ver. 1.0'!$E$167</definedName>
    <definedName function="false" hidden="false" name="disc" vbProcedure="false">'Ver. 1.0'!$D$1</definedName>
    <definedName function="false" hidden="false" name="er" vbProcedure="false">'Ver. 1.0'!$D$2</definedName>
    <definedName function="false" hidden="false" name="hpd" vbProcedure="false">' Ver. 2.0'!$D$2</definedName>
    <definedName function="false" hidden="false" name="IP" vbProcedure="false">'Ver. 1.0'!$E$166</definedName>
    <definedName function="false" hidden="false" name="ph" vbProcedure="false">'Ver. 1.0'!$E$169</definedName>
    <definedName function="false" hidden="false" name="wc" vbProcedure="false">'Ver. 1.0'!$E$167</definedName>
    <definedName function="false" hidden="false" name="__shared_1_0_0" vbProcedure="false">#REF!*#REF!</definedName>
    <definedName function="false" hidden="false" name="__shared_1_0_1" vbProcedure="false">#REF!*#REF!</definedName>
    <definedName function="false" hidden="false" name="__shared_1_0_2" vbProcedure="false">#REF!*#REF!</definedName>
    <definedName function="false" hidden="false" name="__shared_1_0_3" vbProcedure="false">#REF!*#REF!</definedName>
    <definedName function="false" hidden="false" name="__shared_1_0_4" vbProcedure="false">#REF!*#REF!</definedName>
    <definedName function="false" hidden="false" name="__shared_1_0_5" vbProcedure="false">#REF!*#REF!</definedName>
    <definedName function="false" hidden="false" name="__shared_1_0_6" vbProcedure="false">ROUND(#REF!*(1-(disc-0.05))/er,0)))))</definedName>
    <definedName function="false" hidden="false" name="__shared_1_0_7" vbProcedure="false">#REF!*#REF!</definedName>
    <definedName function="false" hidden="false" name="__shared_1_0_8" vbProcedure="false">#REF!*#REF!</definedName>
    <definedName function="false" hidden="false" name="__shared_1_0_9" vbProcedure="false">#REF!*#REF!</definedName>
    <definedName function="false" hidden="false" name="__shared_1_0_10" vbProcedure="false">#REF!*#REF!</definedName>
    <definedName function="false" hidden="false" name="__shared_1_0_11" vbProcedure="false">ROUND(#REF!*(1-disc)/er,0)))))</definedName>
    <definedName function="false" hidden="false" name="__shared_1_0_12" vbProcedure="false">#REF!*#REF!</definedName>
    <definedName function="false" hidden="false" name="__shared_1_0_13" vbProcedure="false">#REF!*#REF!</definedName>
    <definedName function="false" hidden="false" name="__shared_1_0_14" vbProcedure="false">ROUND(#REF!*(1-disc)/er,0)))))</definedName>
    <definedName function="false" hidden="false" name="__shared_1_0_15" vbProcedure="false">#REF!*#REF!</definedName>
    <definedName function="false" hidden="false" name="__shared_1_0_16" vbProcedure="false">#REF!*#REF!</definedName>
    <definedName function="false" hidden="false" name="__shared_1_0_17" vbProcedure="false">#REF!*#REF!</definedName>
    <definedName function="false" hidden="false" name="__shared_1_0_18" vbProcedure="false">#REF!*#REF!</definedName>
    <definedName function="false" hidden="false" name="__shared_1_0_19" vbProcedure="false">ROUND(#REF!*(1-disc)/er,0)))))</definedName>
    <definedName function="false" hidden="false" name="__shared_1_0_20" vbProcedure="false">#REF!*#REF!</definedName>
    <definedName function="false" hidden="false" name="__shared_1_0_21" vbProcedure="false">#REF!*#REF!</definedName>
    <definedName function="false" hidden="false" name="__shared_1_0_22" vbProcedure="false">ROUND(#REF!*(1-disc)/er,0)))))</definedName>
    <definedName function="false" hidden="false" name="__shared_1_0_23" vbProcedure="false">#REF!*#REF!</definedName>
    <definedName function="false" hidden="false" name="__shared_1_0_24" vbProcedure="false">#REF!*#REF!</definedName>
    <definedName function="false" hidden="false" name="__shared_1_0_25" vbProcedure="false">#REF!*#REF!</definedName>
    <definedName function="false" hidden="false" name="__shared_1_0_26" vbProcedure="false">#REF!*#REF!</definedName>
    <definedName function="false" hidden="false" name="__shared_1_0_27" vbProcedure="false">ROUND(#REF!*(1-disc)/er,0)))))</definedName>
    <definedName function="false" hidden="false" name="__shared_1_0_28" vbProcedure="false">#REF!*#REF!</definedName>
    <definedName function="false" hidden="false" name="__shared_1_0_29" vbProcedure="false">#REF!*#REF!</definedName>
    <definedName function="false" hidden="false" name="__shared_1_0_30" vbProcedure="false">#REF!*#REF!</definedName>
    <definedName function="false" hidden="false" name="__shared_1_0_31" vbProcedure="false">#REF!*#REF!</definedName>
    <definedName function="false" hidden="false" name="__shared_1_0_32" vbProcedure="false">#REF!*#REF!</definedName>
    <definedName function="false" hidden="false" name="__shared_1_0_33" vbProcedure="false">#REF!*#REF!</definedName>
    <definedName function="false" hidden="false" name="__shared_1_0_34" vbProcedure="false">#REF!*#REF!</definedName>
    <definedName function="false" hidden="false" name="__shared_1_0_35" vbProcedure="false">#REF!*#REF!</definedName>
    <definedName function="false" hidden="false" name="__shared_1_0_36" vbProcedure="false">ROUND(#REF!*(1-disc)/er,0)))))</definedName>
    <definedName function="false" hidden="false" name="__shared_1_0_37" vbProcedure="false">#REF!*#REF!</definedName>
    <definedName function="false" hidden="false" name="__shared_1_0_38" vbProcedure="false">#REF!*#REF!</definedName>
    <definedName function="false" hidden="false" name="__shared_1_0_39" vbProcedure="false">ROUND(#REF!*(1-disc)/er,0)))))</definedName>
    <definedName function="false" hidden="false" name="__shared_1_0_40" vbProcedure="false">#REF!*#REF!</definedName>
    <definedName function="false" hidden="false" name="__shared_1_0_41" vbProcedure="false">#REF!*#REF!</definedName>
    <definedName function="false" hidden="false" name="__shared_1_0_42" vbProcedure="false">ROUND(#REF!*(1-disc)/er,0)))))</definedName>
    <definedName function="false" hidden="false" name="__shared_1_0_43" vbProcedure="false">#REF!*#REF!</definedName>
    <definedName function="false" hidden="false" name="__shared_1_0_44" vbProcedure="false">#REF!*#REF!</definedName>
    <definedName function="false" hidden="false" name="__shared_1_0_45" vbProcedure="false">ROUND(#REF!*(1-disc)/er,0)))))</definedName>
    <definedName function="false" hidden="false" name="__shared_1_0_46" vbProcedure="false">#REF!*#REF!</definedName>
    <definedName function="false" hidden="false" name="__shared_1_0_47" vbProcedure="false">#REF!*#REF!</definedName>
    <definedName function="false" hidden="false" name="__shared_1_0_48" vbProcedure="false">#REF!*#REF!</definedName>
    <definedName function="false" hidden="false" name="__shared_1_0_49" vbProcedure="false">#REF!*#REF!</definedName>
    <definedName function="false" hidden="false" name="__shared_1_0_50" vbProcedure="false">#REF!*#REF!</definedName>
    <definedName function="false" hidden="false" name="__shared_1_0_51" vbProcedure="false">#REF!*#REF!</definedName>
    <definedName function="false" hidden="false" name="__shared_1_0_52" vbProcedure="false">#REF!*#REF!</definedName>
    <definedName function="false" hidden="false" name="__shared_1_0_53" vbProcedure="false">#REF!*#REF!</definedName>
    <definedName function="false" hidden="false" name="__shared_1_0_54" vbProcedure="false">#REF!*#REF!</definedName>
    <definedName function="false" hidden="false" name="__shared_1_0_55" vbProcedure="false">#REF!*#REF!</definedName>
    <definedName function="false" hidden="false" name="__shared_1_0_56" vbProcedure="false">#REF!*#REF!</definedName>
    <definedName function="false" hidden="false" name="__shared_1_0_57" vbProcedure="false">#REF!*#REF!</definedName>
    <definedName function="false" hidden="false" name="__shared_1_0_58" vbProcedure="false">#REF!*#REF!</definedName>
    <definedName function="false" hidden="false" name="__shared_1_0_59" vbProcedure="false">#REF!*#REF!</definedName>
    <definedName function="false" hidden="false" name="__shared_1_0_60" vbProcedure="false">#REF!*#REF!</definedName>
    <definedName function="false" hidden="false" name="__shared_1_0_61" vbProcedure="false">#REF!*#REF!</definedName>
    <definedName function="false" hidden="false" name="__shared_1_0_62" vbProcedure="false">#REF!*#REF!</definedName>
    <definedName function="false" hidden="false" name="__shared_1_0_63" vbProcedure="false">#REF!*#REF!</definedName>
    <definedName function="false" hidden="false" name="__shared_1_0_64" vbProcedure="false">#REF!*#REF!</definedName>
    <definedName function="false" hidden="false" name="__shared_1_0_65" vbProcedure="false">#REF!*#REF!</definedName>
    <definedName function="false" hidden="false" name="__shared_1_0_66" vbProcedure="false">#REF!*#REF!</definedName>
    <definedName function="false" hidden="false" name="__shared_1_0_67" vbProcedure="false">ROUND(#REF!*(1-disc)/er,0)))))</definedName>
    <definedName function="false" hidden="false" name="__shared_1_0_68" vbProcedure="false">#REF!*#REF!</definedName>
    <definedName function="false" hidden="false" name="__shared_1_0_69" vbProcedure="false">#REF!*#REF!</definedName>
    <definedName function="false" hidden="false" name="__shared_1_0_70" vbProcedure="false">ROUND(#REF!/er,0)))))</definedName>
    <definedName function="false" hidden="false" name="__shared_1_0_71" vbProcedure="false">ROUNDUP(B1*er,0)</definedName>
    <definedName function="false" hidden="false" name="__shared_1_0_72" vbProcedure="false">#REF!*#REF!</definedName>
    <definedName function="false" hidden="false" name="__shared_1_0_73" vbProcedure="false">#REF!*#REF!</definedName>
    <definedName function="false" hidden="false" name="__shared_1_0_74" vbProcedure="false">#REF!*#REF!</definedName>
    <definedName function="false" hidden="false" name="__shared_1_0_75" vbProcedure="false">#REF!*#REF!</definedName>
    <definedName function="false" hidden="false" name="__shared_1_0_76" vbProcedure="false">#REF!*#REF!</definedName>
    <definedName function="false" hidden="false" name="__shared_2_0_0" vbProcedure="false">ROUND(#REF!*(1-(disc-0.05))/er,0)))))</definedName>
    <definedName function="false" hidden="false" name="__shared_2_0_1" vbProcedure="false">#REF!*#REF!</definedName>
    <definedName function="false" hidden="false" name="__shared_2_0_2" vbProcedure="false">ROUND(#REF!*(1-(disc-0.05))/er,0)))))</definedName>
    <definedName function="false" hidden="false" name="__shared_2_0_3" vbProcedure="false">#REF!*#REF!</definedName>
    <definedName function="false" hidden="false" name="__shared_2_0_4" vbProcedure="false">#REF!*(1-hpd)</definedName>
    <definedName function="false" hidden="false" name="__shared_2_0_5" vbProcedure="false">#REF!*#REF!</definedName>
    <definedName function="false" hidden="false" name="__shared_2_0_6" vbProcedure="false">ROUND(#REF!*(1-disc)/er,0)))))</definedName>
    <definedName function="false" hidden="false" name="__shared_2_0_7" vbProcedure="false">#REF!*#REF!</definedName>
    <definedName function="false" hidden="false" name="__shared_2_0_8" vbProcedure="false">#REF!*#REF!</definedName>
    <definedName function="false" hidden="false" name="__shared_2_0_9" vbProcedure="false">ROUND(#REF!/er,0)))))</definedName>
    <definedName function="false" hidden="false" name="__shared_2_0_10" vbProcedure="false">ROUNDUP(B1*er,0)</definedName>
    <definedName function="false" hidden="false" name="__shared_2_0_11" vbProcedure="false">#REF!*#REF!</definedName>
    <definedName function="false" hidden="false" name="__shared_2_0_12" vbProcedure="false">#REF!*#REF!</definedName>
    <definedName function="false" hidden="false" name="__shared_2_0_13" vbProcedure="false">#REF!*#REF!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<sst xmlns="http://schemas.openxmlformats.org/spreadsheetml/2006/main" count="32" uniqueCount="18">
  <si>
    <t>Discount</t>
  </si>
  <si>
    <t>Exchange Rate</t>
  </si>
  <si>
    <t>Product</t>
  </si>
  <si>
    <t>Description</t>
  </si>
  <si>
    <t>Unit Price (GPL)</t>
  </si>
  <si>
    <t>Price (Euro)</t>
  </si>
  <si>
    <t>Quantity</t>
  </si>
  <si>
    <t>Subtotal (GPL)</t>
  </si>
  <si>
    <t>Subtotal (Euro)</t>
  </si>
  <si>
    <t>A</t>
  </si>
  <si>
    <t>B</t>
  </si>
  <si>
    <t>C</t>
  </si>
  <si>
    <t>A + B + C</t>
  </si>
  <si>
    <t>D + E</t>
  </si>
  <si>
    <t>5500G</t>
  </si>
  <si>
    <t>4800G/4500</t>
  </si>
  <si>
    <t>discount for JD877A</t>
  </si>
  <si>
    <t>discount for JE006A</t>
  </si>
</sst>
</file>

<file path=xl/styles.xml><?xml version="1.0" encoding="utf-8"?>
<styleSheet xmlns="http://schemas.openxmlformats.org/spreadsheetml/2006/main">
  <numFmts count="10">
    <numFmt formatCode="GENERAL" numFmtId="164"/>
    <numFmt formatCode="[$$-409]#,##0" numFmtId="165"/>
    <numFmt formatCode="[$€-2]\ #,##0" numFmtId="166"/>
    <numFmt formatCode="#,##0" numFmtId="167"/>
    <numFmt formatCode="0%" numFmtId="168"/>
    <numFmt formatCode="#,##0.0000" numFmtId="169"/>
    <numFmt formatCode="@" numFmtId="170"/>
    <numFmt formatCode="[$€-2]\ #,##0.00" numFmtId="171"/>
    <numFmt formatCode="[$$-409]#,##0;[RED]\-[$$-409]#,##0" numFmtId="172"/>
    <numFmt formatCode="0.00%" numFmtId="173"/>
  </numFmts>
  <fonts count="15">
    <font>
      <name val="Calibri"/>
      <charset val="238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238"/>
      <family val="2"/>
      <b val="true"/>
      <color rgb="00000000"/>
      <sz val="11"/>
    </font>
    <font>
      <name val="Calibri"/>
      <charset val="238"/>
      <family val="2"/>
      <b val="true"/>
      <i val="true"/>
      <color rgb="00000000"/>
      <sz val="11"/>
    </font>
    <font>
      <name val="Calibri"/>
      <charset val="238"/>
      <family val="2"/>
      <sz val="11"/>
    </font>
    <font>
      <name val="Calibri"/>
      <charset val="238"/>
      <family val="2"/>
      <color rgb="00FF0000"/>
      <sz val="11"/>
    </font>
    <font>
      <name val="Calibri"/>
      <charset val="238"/>
      <family val="2"/>
      <b val="true"/>
      <color rgb="00000000"/>
      <sz val="12"/>
    </font>
    <font>
      <name val="Calibri"/>
      <charset val="238"/>
      <family val="2"/>
      <i val="true"/>
      <color rgb="00000000"/>
      <sz val="11"/>
    </font>
    <font>
      <name val="Calibri"/>
      <charset val="238"/>
      <family val="2"/>
      <b val="true"/>
      <color rgb="00FF0000"/>
      <sz val="11"/>
    </font>
    <font>
      <name val="Calibri"/>
      <charset val="1"/>
      <family val="2"/>
      <b val="true"/>
      <color rgb="00000000"/>
      <sz val="11"/>
    </font>
    <font>
      <name val="Calibri"/>
      <charset val="238"/>
      <family val="2"/>
      <sz val="9"/>
    </font>
    <font>
      <name val="Calibri"/>
      <charset val="238"/>
      <family val="2"/>
      <b val="true"/>
      <color rgb="0017375E"/>
      <sz val="12"/>
    </font>
    <font>
      <name val="Calibri"/>
      <charset val="238"/>
      <family val="2"/>
      <color rgb="0017375E"/>
      <sz val="11"/>
    </font>
  </fonts>
  <fills count="6">
    <fill>
      <patternFill patternType="none"/>
    </fill>
    <fill>
      <patternFill patternType="gray125"/>
    </fill>
    <fill>
      <patternFill patternType="solid">
        <fgColor rgb="00F8F49A"/>
        <bgColor rgb="00FFFFCC"/>
      </patternFill>
    </fill>
    <fill>
      <patternFill patternType="solid">
        <fgColor rgb="00DBEEF4"/>
        <bgColor rgb="00CCFFFF"/>
      </patternFill>
    </fill>
    <fill>
      <patternFill patternType="solid">
        <fgColor rgb="00D7E4BD"/>
        <bgColor rgb="00DBEEF4"/>
      </patternFill>
    </fill>
    <fill>
      <patternFill patternType="solid">
        <fgColor rgb="00FF99CC"/>
        <bgColor rgb="00FF8080"/>
      </patternFill>
    </fill>
  </fills>
  <borders count="7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/>
      <right/>
      <top/>
      <bottom style="thin"/>
      <diagonal/>
    </border>
    <border diagonalDown="false" diagonalUp="false">
      <left/>
      <right style="thin"/>
      <top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/>
      <right/>
      <top style="thin"/>
      <bottom style="thin"/>
      <diagonal/>
    </border>
    <border diagonalDown="false" diagonalUp="false">
      <left/>
      <right style="thin"/>
      <top style="thin"/>
      <bottom style="thin"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</cellStyleXfs>
  <cellXfs count="89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0" numFmtId="164" xfId="20"/>
    <xf applyAlignment="true" applyBorder="false" applyFont="true" applyProtection="false" borderId="0" fillId="0" fontId="0" numFmtId="165" xfId="20">
      <alignment horizontal="right" indent="0" shrinkToFit="false" textRotation="0" vertical="bottom" wrapText="false"/>
    </xf>
    <xf applyAlignment="true" applyBorder="false" applyFont="true" applyProtection="false" borderId="0" fillId="0" fontId="0" numFmtId="166" xfId="20">
      <alignment horizontal="right" indent="0" shrinkToFit="false" textRotation="0" vertical="bottom" wrapText="false"/>
    </xf>
    <xf applyAlignment="true" applyBorder="false" applyFont="true" applyProtection="false" borderId="0" fillId="0" fontId="0" numFmtId="167" xfId="20">
      <alignment horizontal="center" indent="0" shrinkToFit="false" textRotation="0" vertical="bottom" wrapText="false"/>
    </xf>
    <xf applyAlignment="false" applyBorder="false" applyFont="true" applyProtection="false" borderId="0" fillId="0" fontId="0" numFmtId="167" xfId="20"/>
    <xf applyAlignment="false" applyBorder="false" applyFont="true" applyProtection="false" borderId="0" fillId="0" fontId="4" numFmtId="164" xfId="20"/>
    <xf applyAlignment="true" applyBorder="true" applyFont="true" applyProtection="false" borderId="1" fillId="2" fontId="0" numFmtId="165" xfId="20">
      <alignment horizontal="right" indent="0" shrinkToFit="false" textRotation="0" vertical="bottom" wrapText="false"/>
    </xf>
    <xf applyAlignment="true" applyBorder="true" applyFont="true" applyProtection="false" borderId="1" fillId="2" fontId="0" numFmtId="168" xfId="20">
      <alignment horizontal="center" indent="0" shrinkToFit="false" textRotation="0" vertical="bottom" wrapText="false"/>
    </xf>
    <xf applyAlignment="true" applyBorder="true" applyFont="true" applyProtection="false" borderId="1" fillId="3" fontId="0" numFmtId="165" xfId="20">
      <alignment horizontal="right" indent="0" shrinkToFit="false" textRotation="0" vertical="bottom" wrapText="false"/>
    </xf>
    <xf applyAlignment="true" applyBorder="true" applyFont="true" applyProtection="false" borderId="1" fillId="3" fontId="0" numFmtId="169" xfId="20">
      <alignment horizontal="center" indent="0" shrinkToFit="false" textRotation="0" vertical="bottom" wrapText="false"/>
    </xf>
    <xf applyAlignment="false" applyBorder="true" applyFont="true" applyProtection="false" borderId="2" fillId="0" fontId="5" numFmtId="164" xfId="20"/>
    <xf applyAlignment="true" applyBorder="true" applyFont="true" applyProtection="false" borderId="2" fillId="0" fontId="5" numFmtId="165" xfId="20">
      <alignment horizontal="right" indent="0" shrinkToFit="false" textRotation="0" vertical="bottom" wrapText="false"/>
    </xf>
    <xf applyAlignment="true" applyBorder="true" applyFont="true" applyProtection="false" borderId="2" fillId="0" fontId="5" numFmtId="166" xfId="20">
      <alignment horizontal="right" indent="0" shrinkToFit="false" textRotation="0" vertical="bottom" wrapText="false"/>
    </xf>
    <xf applyAlignment="true" applyBorder="true" applyFont="true" applyProtection="false" borderId="2" fillId="0" fontId="5" numFmtId="167" xfId="20">
      <alignment horizontal="center" indent="0" shrinkToFit="false" textRotation="0" vertical="bottom" wrapText="false"/>
    </xf>
    <xf applyAlignment="false" applyBorder="false" applyFont="true" applyProtection="false" borderId="0" fillId="0" fontId="5" numFmtId="167" xfId="20"/>
    <xf applyAlignment="false" applyBorder="false" applyFont="true" applyProtection="false" borderId="0" fillId="0" fontId="5" numFmtId="164" xfId="20"/>
    <xf applyAlignment="false" applyBorder="true" applyFont="true" applyProtection="false" borderId="0" fillId="0" fontId="0" numFmtId="164" xfId="20"/>
    <xf applyAlignment="false" applyBorder="true" applyFont="true" applyProtection="false" borderId="0" fillId="0" fontId="0" numFmtId="167" xfId="20"/>
    <xf applyAlignment="false" applyBorder="false" applyFont="true" applyProtection="false" borderId="0" fillId="0" fontId="4" numFmtId="167" xfId="20"/>
    <xf applyAlignment="false" applyBorder="false" applyFont="true" applyProtection="false" borderId="0" fillId="0" fontId="6" numFmtId="164" xfId="20"/>
    <xf applyAlignment="false" applyBorder="false" applyFont="true" applyProtection="false" borderId="0" fillId="0" fontId="6" numFmtId="167" xfId="20"/>
    <xf applyAlignment="false" applyBorder="false" applyFont="true" applyProtection="false" borderId="0" fillId="0" fontId="7" numFmtId="167" xfId="20"/>
    <xf applyAlignment="false" applyBorder="true" applyFont="true" applyProtection="false" borderId="0" fillId="0" fontId="4" numFmtId="164" xfId="20"/>
    <xf applyAlignment="false" applyBorder="true" applyFont="true" applyProtection="false" borderId="0" fillId="0" fontId="4" numFmtId="167" xfId="20"/>
    <xf applyAlignment="true" applyBorder="false" applyFont="true" applyProtection="false" borderId="0" fillId="0" fontId="6" numFmtId="164" xfId="20">
      <alignment horizontal="center" indent="0" shrinkToFit="false" textRotation="0" vertical="bottom" wrapText="false"/>
    </xf>
    <xf applyAlignment="true" applyBorder="false" applyFont="true" applyProtection="false" borderId="0" fillId="0" fontId="6" numFmtId="167" xfId="20">
      <alignment horizontal="center" indent="0" shrinkToFit="false" textRotation="0" vertical="bottom" wrapText="false"/>
    </xf>
    <xf applyAlignment="false" applyBorder="true" applyFont="true" applyProtection="false" borderId="0" fillId="0" fontId="6" numFmtId="164" xfId="20"/>
    <xf applyAlignment="false" applyBorder="true" applyFont="true" applyProtection="false" borderId="0" fillId="0" fontId="6" numFmtId="167" xfId="20"/>
    <xf applyAlignment="true" applyBorder="true" applyFont="true" applyProtection="false" borderId="0" fillId="0" fontId="6" numFmtId="164" xfId="20">
      <alignment horizontal="center" indent="0" shrinkToFit="false" textRotation="0" vertical="bottom" wrapText="false"/>
    </xf>
    <xf applyAlignment="true" applyBorder="true" applyFont="true" applyProtection="false" borderId="0" fillId="0" fontId="6" numFmtId="167" xfId="20">
      <alignment horizontal="center" indent="0" shrinkToFit="false" textRotation="0" vertical="bottom" wrapText="false"/>
    </xf>
    <xf applyAlignment="false" applyBorder="false" applyFont="true" applyProtection="false" borderId="0" fillId="0" fontId="4" numFmtId="165" xfId="20"/>
    <xf applyAlignment="false" applyBorder="false" applyFont="true" applyProtection="false" borderId="0" fillId="0" fontId="8" numFmtId="164" xfId="20"/>
    <xf applyAlignment="false" applyBorder="false" applyFont="true" applyProtection="false" borderId="0" fillId="0" fontId="8" numFmtId="167" xfId="20"/>
    <xf applyAlignment="true" applyBorder="false" applyFont="true" applyProtection="false" borderId="0" fillId="0" fontId="0" numFmtId="164" xfId="20">
      <alignment horizontal="center" indent="0" shrinkToFit="false" textRotation="0" vertical="bottom" wrapText="false"/>
    </xf>
    <xf applyAlignment="true" applyBorder="false" applyFont="true" applyProtection="false" borderId="0" fillId="0" fontId="0" numFmtId="170" xfId="20">
      <alignment horizontal="center" indent="0" shrinkToFit="false" textRotation="0" vertical="bottom" wrapText="false"/>
    </xf>
    <xf applyAlignment="true" applyBorder="false" applyFont="true" applyProtection="false" borderId="0" fillId="0" fontId="0" numFmtId="164" xfId="20">
      <alignment horizontal="right" indent="0" shrinkToFit="false" textRotation="0" vertical="bottom" wrapText="false"/>
    </xf>
    <xf applyAlignment="false" applyBorder="false" applyFont="true" applyProtection="false" borderId="0" fillId="4" fontId="0" numFmtId="164" xfId="20"/>
    <xf applyAlignment="true" applyBorder="true" applyFont="true" applyProtection="false" borderId="1" fillId="2" fontId="0" numFmtId="171" xfId="20">
      <alignment horizontal="right" indent="0" shrinkToFit="false" textRotation="0" vertical="bottom" wrapText="false"/>
    </xf>
    <xf applyAlignment="true" applyBorder="false" applyFont="true" applyProtection="false" borderId="0" fillId="0" fontId="4" numFmtId="165" xfId="20">
      <alignment horizontal="right" indent="0" shrinkToFit="false" textRotation="0" vertical="bottom" wrapText="false"/>
    </xf>
    <xf applyAlignment="true" applyBorder="false" applyFont="true" applyProtection="false" borderId="0" fillId="0" fontId="4" numFmtId="166" xfId="20">
      <alignment horizontal="right" indent="0" shrinkToFit="false" textRotation="0" vertical="bottom" wrapText="false"/>
    </xf>
    <xf applyAlignment="true" applyBorder="false" applyFont="true" applyProtection="false" borderId="0" fillId="0" fontId="4" numFmtId="167" xfId="20">
      <alignment horizontal="center" indent="0" shrinkToFit="false" textRotation="0" vertical="bottom" wrapText="false"/>
    </xf>
    <xf applyAlignment="true" applyBorder="false" applyFont="true" applyProtection="false" borderId="0" fillId="0" fontId="6" numFmtId="165" xfId="20">
      <alignment horizontal="right" indent="0" shrinkToFit="false" textRotation="0" vertical="bottom" wrapText="false"/>
    </xf>
    <xf applyAlignment="true" applyBorder="false" applyFont="true" applyProtection="false" borderId="0" fillId="0" fontId="6" numFmtId="166" xfId="20">
      <alignment horizontal="right" indent="0" shrinkToFit="false" textRotation="0" vertical="bottom" wrapText="false"/>
    </xf>
    <xf applyAlignment="true" applyBorder="true" applyFont="true" applyProtection="false" borderId="2" fillId="0" fontId="6" numFmtId="165" xfId="20">
      <alignment horizontal="right" indent="0" shrinkToFit="false" textRotation="0" vertical="bottom" wrapText="false"/>
    </xf>
    <xf applyAlignment="true" applyBorder="true" applyFont="true" applyProtection="false" borderId="2" fillId="0" fontId="6" numFmtId="166" xfId="20">
      <alignment horizontal="right" indent="0" shrinkToFit="false" textRotation="0" vertical="bottom" wrapText="false"/>
    </xf>
    <xf applyAlignment="true" applyBorder="true" applyFont="true" applyProtection="false" borderId="2" fillId="0" fontId="6" numFmtId="167" xfId="20">
      <alignment horizontal="center" indent="0" shrinkToFit="false" textRotation="0" vertical="bottom" wrapText="false"/>
    </xf>
    <xf applyAlignment="true" applyBorder="false" applyFont="true" applyProtection="false" borderId="0" fillId="0" fontId="4" numFmtId="172" xfId="20">
      <alignment horizontal="right" indent="0" shrinkToFit="false" textRotation="0" vertical="bottom" wrapText="false"/>
    </xf>
    <xf applyAlignment="true" applyBorder="false" applyFont="true" applyProtection="false" borderId="0" fillId="0" fontId="9" numFmtId="164" xfId="20">
      <alignment horizontal="center" indent="0" shrinkToFit="false" textRotation="0" vertical="bottom" wrapText="false"/>
    </xf>
    <xf applyAlignment="true" applyBorder="true" applyFont="true" applyProtection="false" borderId="2" fillId="0" fontId="0" numFmtId="166" xfId="20">
      <alignment horizontal="right" indent="0" shrinkToFit="false" textRotation="0" vertical="bottom" wrapText="false"/>
    </xf>
    <xf applyAlignment="true" applyBorder="true" applyFont="true" applyProtection="false" borderId="2" fillId="0" fontId="0" numFmtId="167" xfId="20">
      <alignment horizontal="center" indent="0" shrinkToFit="false" textRotation="0" vertical="bottom" wrapText="false"/>
    </xf>
    <xf applyAlignment="false" applyBorder="true" applyFont="true" applyProtection="false" borderId="2" fillId="0" fontId="0" numFmtId="164" xfId="20"/>
    <xf applyAlignment="true" applyBorder="false" applyFont="true" applyProtection="false" borderId="0" fillId="0" fontId="4" numFmtId="171" xfId="20">
      <alignment horizontal="right" indent="0" shrinkToFit="false" textRotation="0" vertical="bottom" wrapText="false"/>
    </xf>
    <xf applyAlignment="true" applyBorder="false" applyFont="true" applyProtection="false" borderId="0" fillId="0" fontId="4" numFmtId="164" xfId="20">
      <alignment horizontal="center" indent="0" shrinkToFit="false" textRotation="0" vertical="bottom" wrapText="false"/>
    </xf>
    <xf applyAlignment="true" applyBorder="false" applyFont="true" applyProtection="false" borderId="0" fillId="0" fontId="0" numFmtId="171" xfId="20">
      <alignment horizontal="right" indent="0" shrinkToFit="false" textRotation="0" vertical="bottom" wrapText="false"/>
    </xf>
    <xf applyAlignment="true" applyBorder="true" applyFont="true" applyProtection="false" borderId="0" fillId="0" fontId="4" numFmtId="166" xfId="20">
      <alignment horizontal="right" indent="0" shrinkToFit="false" textRotation="0" vertical="bottom" wrapText="false"/>
    </xf>
    <xf applyAlignment="true" applyBorder="true" applyFont="true" applyProtection="false" borderId="0" fillId="0" fontId="4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4" numFmtId="164" xfId="20">
      <alignment horizontal="center" indent="0" shrinkToFit="false" textRotation="0" vertical="bottom" wrapText="false"/>
    </xf>
    <xf applyAlignment="true" applyBorder="true" applyFont="true" applyProtection="false" borderId="1" fillId="0" fontId="7" numFmtId="173" xfId="20">
      <alignment horizontal="right" indent="0" shrinkToFit="false" textRotation="0" vertical="bottom" wrapText="false"/>
    </xf>
    <xf applyAlignment="true" applyBorder="true" applyFont="true" applyProtection="false" borderId="1" fillId="0" fontId="10" numFmtId="173" xfId="20">
      <alignment horizontal="center" indent="0" shrinkToFit="false" textRotation="0" vertical="bottom" wrapText="false"/>
    </xf>
    <xf applyAlignment="true" applyBorder="true" applyFont="true" applyProtection="false" borderId="2" fillId="0" fontId="6" numFmtId="164" xfId="20">
      <alignment horizontal="center" indent="0" shrinkToFit="false" textRotation="0" vertical="bottom" wrapText="false"/>
    </xf>
    <xf applyAlignment="false" applyBorder="true" applyFont="true" applyProtection="false" borderId="2" fillId="0" fontId="6" numFmtId="164" xfId="20"/>
    <xf applyAlignment="true" applyBorder="true" applyFont="true" applyProtection="false" borderId="3" fillId="0" fontId="0" numFmtId="166" xfId="20">
      <alignment horizontal="right" indent="0" shrinkToFit="false" textRotation="0" vertical="bottom" wrapText="false"/>
    </xf>
    <xf applyAlignment="true" applyBorder="false" applyFont="true" applyProtection="false" borderId="0" fillId="0" fontId="4" numFmtId="164" xfId="20">
      <alignment horizontal="right" indent="0" shrinkToFit="false" textRotation="0" vertical="bottom" wrapText="false"/>
    </xf>
    <xf applyAlignment="true" applyBorder="true" applyFont="true" applyProtection="false" borderId="0" fillId="5" fontId="11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11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0" numFmtId="164" xfId="20">
      <alignment horizontal="center" indent="0" shrinkToFit="false" textRotation="0" vertical="bottom" wrapText="false"/>
    </xf>
    <xf applyAlignment="true" applyBorder="false" applyFont="true" applyProtection="false" borderId="0" fillId="0" fontId="12" numFmtId="167" xfId="20">
      <alignment horizontal="center" indent="0" shrinkToFit="false" textRotation="0" vertical="bottom" wrapText="false"/>
    </xf>
    <xf applyAlignment="true" applyBorder="true" applyFont="true" applyProtection="false" borderId="2" fillId="0" fontId="0" numFmtId="165" xfId="20">
      <alignment horizontal="right" indent="0" shrinkToFit="false" textRotation="0" vertical="bottom" wrapText="false"/>
    </xf>
    <xf applyAlignment="true" applyBorder="true" applyFont="true" applyProtection="false" borderId="2" fillId="0" fontId="12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6" numFmtId="166" xfId="20">
      <alignment horizontal="right" indent="0" shrinkToFit="false" textRotation="0" vertical="bottom" wrapText="false"/>
    </xf>
    <xf applyAlignment="true" applyBorder="true" applyFont="true" applyProtection="false" borderId="0" fillId="0" fontId="6" numFmtId="165" xfId="20">
      <alignment horizontal="right" indent="0" shrinkToFit="false" textRotation="0" vertical="bottom" wrapText="false"/>
    </xf>
    <xf applyAlignment="true" applyBorder="true" applyFont="true" applyProtection="false" borderId="2" fillId="0" fontId="4" numFmtId="165" xfId="20">
      <alignment horizontal="right" indent="0" shrinkToFit="false" textRotation="0" vertical="bottom" wrapText="false"/>
    </xf>
    <xf applyAlignment="true" applyBorder="true" applyFont="true" applyProtection="false" borderId="2" fillId="0" fontId="4" numFmtId="166" xfId="20">
      <alignment horizontal="right" indent="0" shrinkToFit="false" textRotation="0" vertical="bottom" wrapText="false"/>
    </xf>
    <xf applyAlignment="true" applyBorder="true" applyFont="true" applyProtection="false" borderId="2" fillId="0" fontId="4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8" numFmtId="165" xfId="20">
      <alignment horizontal="right" indent="0" shrinkToFit="false" textRotation="0" vertical="bottom" wrapText="false"/>
    </xf>
    <xf applyAlignment="true" applyBorder="true" applyFont="true" applyProtection="false" borderId="0" fillId="0" fontId="8" numFmtId="166" xfId="20">
      <alignment horizontal="right" indent="0" shrinkToFit="false" textRotation="0" vertical="bottom" wrapText="false"/>
    </xf>
    <xf applyAlignment="true" applyBorder="true" applyFont="true" applyProtection="false" borderId="0" fillId="0" fontId="8" numFmtId="167" xfId="20">
      <alignment horizontal="center" indent="0" shrinkToFit="false" textRotation="0" vertical="bottom" wrapText="false"/>
    </xf>
    <xf applyAlignment="true" applyBorder="true" applyFont="true" applyProtection="false" borderId="0" fillId="0" fontId="0" numFmtId="165" xfId="20">
      <alignment horizontal="right" indent="0" shrinkToFit="false" textRotation="0" vertical="bottom" wrapText="false"/>
    </xf>
    <xf applyAlignment="true" applyBorder="true" applyFont="true" applyProtection="false" borderId="0" fillId="0" fontId="0" numFmtId="166" xfId="20">
      <alignment horizontal="right" indent="0" shrinkToFit="false" textRotation="0" vertical="bottom" wrapText="false"/>
    </xf>
    <xf applyAlignment="true" applyBorder="true" applyFont="true" applyProtection="false" borderId="0" fillId="0" fontId="0" numFmtId="167" xfId="20">
      <alignment horizontal="center" indent="0" shrinkToFit="false" textRotation="0" vertical="bottom" wrapText="false"/>
    </xf>
    <xf applyAlignment="true" applyBorder="false" applyFont="false" applyProtection="false" borderId="0" fillId="0" fontId="0" numFmtId="166" xfId="20">
      <alignment horizontal="right" indent="0" shrinkToFit="false" textRotation="0" vertical="bottom" wrapText="false"/>
    </xf>
    <xf applyAlignment="false" applyBorder="true" applyFont="true" applyProtection="false" borderId="0" fillId="0" fontId="8" numFmtId="164" xfId="20"/>
    <xf applyAlignment="true" applyBorder="true" applyFont="true" applyProtection="false" borderId="4" fillId="3" fontId="13" numFmtId="166" xfId="20">
      <alignment horizontal="left" indent="0" shrinkToFit="false" textRotation="0" vertical="bottom" wrapText="false"/>
    </xf>
    <xf applyAlignment="false" applyBorder="true" applyFont="true" applyProtection="false" borderId="5" fillId="3" fontId="14" numFmtId="164" xfId="20"/>
    <xf applyAlignment="true" applyBorder="true" applyFont="true" applyProtection="false" borderId="5" fillId="3" fontId="14" numFmtId="165" xfId="20">
      <alignment horizontal="right" indent="0" shrinkToFit="false" textRotation="0" vertical="bottom" wrapText="false"/>
    </xf>
    <xf applyAlignment="true" applyBorder="true" applyFont="true" applyProtection="false" borderId="5" fillId="3" fontId="14" numFmtId="166" xfId="20">
      <alignment horizontal="right" indent="0" shrinkToFit="false" textRotation="0" vertical="bottom" wrapText="false"/>
    </xf>
    <xf applyAlignment="true" applyBorder="true" applyFont="true" applyProtection="false" borderId="5" fillId="3" fontId="14" numFmtId="167" xfId="20">
      <alignment horizontal="center" indent="0" shrinkToFit="false" textRotation="0" vertical="bottom" wrapText="false"/>
    </xf>
    <xf applyAlignment="true" applyBorder="true" applyFont="true" applyProtection="false" borderId="6" fillId="3" fontId="13" numFmtId="166" xfId="20">
      <alignment horizontal="right" indent="0" shrinkToFit="false" textRotation="0" vertical="bottom" wrapText="fals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Excel Built-in Excel Built-in Excel Built-in Excel Built-in Excel Built-in Normal" xfId="20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DBEEF4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7E4BD"/>
      <rgbColor rgb="00F8F49A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17375E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6"/>
  <sheetViews>
    <sheetView colorId="64" defaultGridColor="true" rightToLeft="false" showFormulas="false" showGridLines="true" showOutlineSymbols="true" showRowColHeaders="true" showZeros="true" tabSelected="false" topLeftCell="C1" view="normal" windowProtection="false" workbookViewId="0" zoomScale="100" zoomScaleNormal="100" zoomScalePageLayoutView="100">
      <selection activeCell="B182" activeCellId="0" pane="topLeft" sqref="B182"/>
    </sheetView>
  </sheetViews>
  <cols>
    <col collapsed="false" hidden="false" max="1" min="1" style="1" width="28.5843137254902"/>
    <col collapsed="false" hidden="false" max="2" min="2" style="1" width="99.3176470588235"/>
    <col collapsed="false" hidden="false" max="3" min="3" style="2" width="20.7098039215686"/>
    <col collapsed="false" hidden="false" max="4" min="4" style="3" width="14.721568627451"/>
    <col collapsed="false" hidden="false" max="5" min="5" style="4" width="12.5411764705882"/>
    <col collapsed="false" hidden="false" max="6" min="6" style="2" width="14.8705882352941"/>
    <col collapsed="false" hidden="false" max="7" min="7" style="3" width="17.9333333333333"/>
    <col collapsed="false" hidden="false" max="8" min="8" style="5" width="18.8156862745098"/>
    <col collapsed="false" hidden="false" max="9" min="9" style="1" width="9.34509803921569"/>
    <col collapsed="false" hidden="false" max="10" min="10" style="5" width="9.34509803921569"/>
    <col collapsed="false" hidden="false" max="257" min="11" style="1" width="9.34509803921569"/>
  </cols>
  <sheetData>
    <row collapsed="false" customFormat="false" customHeight="false" hidden="false" ht="14" outlineLevel="0" r="1">
      <c r="A1" s="6"/>
      <c r="C1" s="7" t="s">
        <v>0</v>
      </c>
      <c r="D1" s="8" t="n">
        <v>0.25</v>
      </c>
      <c r="F1" s="1"/>
      <c r="G1" s="1"/>
    </row>
    <row collapsed="false" customFormat="false" customHeight="false" hidden="false" ht="14" outlineLevel="0" r="2">
      <c r="C2" s="9" t="s">
        <v>1</v>
      </c>
      <c r="D2" s="10" t="n">
        <v>1.4602</v>
      </c>
      <c r="F2" s="1"/>
      <c r="G2" s="1"/>
    </row>
    <row collapsed="false" customFormat="true" customHeight="false" hidden="false" ht="14" outlineLevel="0" r="5" s="16">
      <c r="A5" s="11" t="s">
        <v>2</v>
      </c>
      <c r="B5" s="11" t="s">
        <v>3</v>
      </c>
      <c r="C5" s="12" t="s">
        <v>4</v>
      </c>
      <c r="D5" s="13" t="s">
        <v>5</v>
      </c>
      <c r="E5" s="14" t="s">
        <v>6</v>
      </c>
      <c r="F5" s="12" t="s">
        <v>7</v>
      </c>
      <c r="G5" s="13" t="s">
        <v>8</v>
      </c>
      <c r="H5" s="15"/>
      <c r="J5" s="15"/>
    </row>
    <row collapsed="false" customFormat="false" customHeight="false" hidden="true" ht="14" outlineLevel="1" r="8"/>
    <row collapsed="false" customFormat="false" customHeight="false" hidden="true" ht="14" outlineLevel="1" r="9"/>
    <row collapsed="false" customFormat="false" customHeight="false" hidden="true" ht="14" outlineLevel="1" r="10"/>
    <row collapsed="false" customFormat="false" customHeight="false" hidden="true" ht="14" outlineLevel="1" r="11"/>
    <row collapsed="false" customFormat="false" customHeight="false" hidden="true" ht="14" outlineLevel="1" r="12"/>
    <row collapsed="false" customFormat="true" customHeight="false" hidden="true" ht="14" outlineLevel="1" r="13" s="17">
      <c r="H13" s="18"/>
      <c r="J13" s="18"/>
    </row>
    <row collapsed="false" customFormat="true" customHeight="false" hidden="true" ht="14" outlineLevel="1" r="14" s="17">
      <c r="H14" s="18"/>
      <c r="J14" s="18"/>
    </row>
    <row collapsed="false" customFormat="false" customHeight="false" hidden="true" ht="14" outlineLevel="1" r="15"/>
    <row collapsed="false" customFormat="false" customHeight="false" hidden="true" ht="14" outlineLevel="1" r="16"/>
    <row collapsed="false" customFormat="false" customHeight="false" hidden="true" ht="14" outlineLevel="1" r="17"/>
    <row collapsed="false" customFormat="false" customHeight="false" hidden="true" ht="14" outlineLevel="1" r="18"/>
    <row collapsed="false" customFormat="false" customHeight="false" hidden="true" ht="14" outlineLevel="1" r="19"/>
    <row collapsed="false" customFormat="true" customHeight="false" hidden="true" ht="14" outlineLevel="1" r="20" s="6">
      <c r="H20" s="19"/>
      <c r="J20" s="19"/>
    </row>
    <row collapsed="false" customFormat="true" customHeight="false" hidden="true" ht="14" outlineLevel="1" r="21" s="6">
      <c r="H21" s="19"/>
      <c r="J21" s="19"/>
    </row>
    <row collapsed="false" customFormat="true" customHeight="false" hidden="true" ht="14" outlineLevel="1" r="22" s="6">
      <c r="H22" s="19"/>
      <c r="J22" s="19"/>
    </row>
    <row collapsed="false" customFormat="false" customHeight="false" hidden="true" ht="14" outlineLevel="1" r="23"/>
    <row collapsed="false" customFormat="false" customHeight="false" hidden="true" ht="14" outlineLevel="1" r="24"/>
    <row collapsed="false" customFormat="false" customHeight="false" hidden="true" ht="14" outlineLevel="1" r="25"/>
    <row collapsed="false" customFormat="false" customHeight="false" hidden="true" ht="14" outlineLevel="1" r="26"/>
    <row collapsed="false" customFormat="false" customHeight="false" hidden="true" ht="14" outlineLevel="1" r="27"/>
    <row collapsed="false" customFormat="true" customHeight="false" hidden="true" ht="14" outlineLevel="1" r="28" s="6">
      <c r="H28" s="19"/>
      <c r="J28" s="19"/>
    </row>
    <row collapsed="false" customFormat="true" customHeight="false" hidden="true" ht="14" outlineLevel="1" r="29" s="6">
      <c r="H29" s="19"/>
      <c r="J29" s="19"/>
    </row>
    <row collapsed="false" customFormat="true" customHeight="false" hidden="true" ht="14" outlineLevel="1" r="30" s="6">
      <c r="H30" s="19"/>
      <c r="J30" s="19"/>
    </row>
    <row collapsed="false" customFormat="true" customHeight="false" hidden="true" ht="14" outlineLevel="1" r="31" s="6">
      <c r="H31" s="19"/>
      <c r="J31" s="19"/>
    </row>
    <row collapsed="false" customFormat="true" customHeight="false" hidden="true" ht="14" outlineLevel="1" r="32" s="6">
      <c r="H32" s="19"/>
      <c r="J32" s="19"/>
    </row>
    <row collapsed="false" customFormat="true" customHeight="false" hidden="true" ht="14" outlineLevel="1" r="33" s="6">
      <c r="H33" s="19"/>
      <c r="J33" s="19"/>
    </row>
    <row collapsed="false" customFormat="true" customHeight="false" hidden="true" ht="14" outlineLevel="1" r="34" s="6">
      <c r="H34" s="19"/>
      <c r="J34" s="19"/>
    </row>
    <row collapsed="false" customFormat="true" customHeight="false" hidden="true" ht="14" outlineLevel="1" r="35" s="6">
      <c r="H35" s="19"/>
      <c r="J35" s="19"/>
    </row>
    <row collapsed="false" customFormat="true" customHeight="false" hidden="true" ht="14" outlineLevel="1" r="36" s="6">
      <c r="H36" s="19"/>
      <c r="J36" s="19"/>
    </row>
    <row collapsed="false" customFormat="true" customHeight="false" hidden="true" ht="14" outlineLevel="1" r="37" s="6">
      <c r="H37" s="19"/>
      <c r="J37" s="19"/>
    </row>
    <row collapsed="false" customFormat="true" customHeight="false" hidden="true" ht="14" outlineLevel="1" r="38" s="6">
      <c r="H38" s="19"/>
      <c r="J38" s="19"/>
    </row>
    <row collapsed="false" customFormat="true" customHeight="false" hidden="true" ht="14" outlineLevel="1" r="39" s="6">
      <c r="H39" s="19"/>
      <c r="J39" s="19"/>
    </row>
    <row collapsed="false" customFormat="true" customHeight="false" hidden="true" ht="14" outlineLevel="1" r="40" s="6">
      <c r="H40" s="19"/>
      <c r="J40" s="19"/>
    </row>
    <row collapsed="false" customFormat="true" customHeight="false" hidden="true" ht="14" outlineLevel="1" r="41" s="6">
      <c r="H41" s="19"/>
      <c r="J41" s="19"/>
    </row>
    <row collapsed="false" customFormat="true" customHeight="false" hidden="true" ht="14" outlineLevel="1" r="42" s="6">
      <c r="H42" s="19"/>
      <c r="J42" s="19"/>
    </row>
    <row collapsed="false" customFormat="true" customHeight="false" hidden="true" ht="14" outlineLevel="1" r="43" s="20">
      <c r="H43" s="21"/>
      <c r="J43" s="21"/>
    </row>
    <row collapsed="false" customFormat="true" customHeight="false" hidden="true" ht="14" outlineLevel="1" r="44" s="6">
      <c r="H44" s="19"/>
      <c r="J44" s="19"/>
    </row>
    <row collapsed="false" customFormat="true" customHeight="false" hidden="false" ht="14" outlineLevel="0" r="45" s="6">
      <c r="H45" s="19"/>
      <c r="J45" s="19"/>
    </row>
    <row collapsed="false" customFormat="false" customHeight="false" hidden="true" ht="14" outlineLevel="1" r="47">
      <c r="H47" s="19" t="n">
        <f aca="false">H49+H59+H71</f>
        <v>48</v>
      </c>
    </row>
    <row collapsed="false" customFormat="false" customHeight="false" hidden="true" ht="14" outlineLevel="1" r="48">
      <c r="H48" s="22"/>
    </row>
    <row collapsed="false" customFormat="false" customHeight="false" hidden="true" ht="14" outlineLevel="1" r="49">
      <c r="H49" s="5" t="n">
        <v>48</v>
      </c>
    </row>
    <row collapsed="false" customFormat="false" customHeight="false" hidden="true" ht="14" outlineLevel="1" r="50">
      <c r="H50" s="22"/>
    </row>
    <row collapsed="false" customFormat="false" customHeight="false" hidden="true" ht="14" outlineLevel="1" r="51"/>
    <row collapsed="false" customFormat="false" customHeight="false" hidden="true" ht="14" outlineLevel="1" r="52"/>
    <row collapsed="false" customFormat="false" customHeight="false" hidden="true" ht="14" outlineLevel="1" r="53"/>
    <row collapsed="false" customFormat="false" customHeight="false" hidden="true" ht="14" outlineLevel="1" r="54"/>
    <row collapsed="false" customFormat="false" customHeight="false" hidden="true" ht="14" outlineLevel="1" r="55"/>
    <row collapsed="false" customFormat="true" customHeight="false" hidden="true" ht="14" outlineLevel="1" r="56" s="6">
      <c r="H56" s="19"/>
      <c r="J56" s="19"/>
    </row>
    <row collapsed="false" customFormat="true" customHeight="false" hidden="true" ht="14" outlineLevel="1" r="57" s="6">
      <c r="H57" s="19"/>
      <c r="J57" s="19"/>
    </row>
    <row collapsed="false" customFormat="false" customHeight="false" hidden="true" ht="14" outlineLevel="1" r="58"/>
    <row collapsed="false" customFormat="false" customHeight="false" hidden="true" ht="14" outlineLevel="1" r="59">
      <c r="H59" s="5" t="n">
        <f aca="false">48*E60+24*E61</f>
        <v>0</v>
      </c>
    </row>
    <row collapsed="false" customFormat="false" customHeight="false" hidden="true" ht="14" outlineLevel="1" r="60"/>
    <row collapsed="false" customFormat="false" customHeight="false" hidden="true" ht="14" outlineLevel="1" r="61"/>
    <row collapsed="false" customFormat="false" customHeight="false" hidden="true" ht="14" outlineLevel="1" r="62"/>
    <row collapsed="false" customFormat="false" customHeight="false" hidden="true" ht="14" outlineLevel="1" r="63"/>
    <row collapsed="false" customFormat="false" customHeight="false" hidden="true" ht="14" outlineLevel="1" r="64"/>
    <row collapsed="false" customFormat="false" customHeight="false" hidden="true" ht="14" outlineLevel="1" r="65"/>
    <row collapsed="false" customFormat="false" customHeight="false" hidden="true" ht="14" outlineLevel="1" r="66"/>
    <row collapsed="false" customFormat="true" customHeight="false" hidden="true" ht="14" outlineLevel="1" r="67" s="23">
      <c r="H67" s="24"/>
      <c r="J67" s="24"/>
    </row>
    <row collapsed="false" customFormat="true" customHeight="false" hidden="true" ht="14" outlineLevel="1" r="68" s="6">
      <c r="H68" s="19"/>
      <c r="J68" s="19"/>
    </row>
    <row collapsed="false" customFormat="false" customHeight="false" hidden="true" ht="14" outlineLevel="1" r="69"/>
    <row collapsed="false" customFormat="false" customHeight="false" hidden="true" ht="14" outlineLevel="1" r="70"/>
    <row collapsed="false" customFormat="false" customHeight="false" hidden="true" ht="14" outlineLevel="1" r="71">
      <c r="H71" s="5" t="n">
        <f aca="false">8*E71</f>
        <v>0</v>
      </c>
    </row>
    <row collapsed="false" customFormat="false" customHeight="false" hidden="true" ht="14" outlineLevel="1" r="72"/>
    <row collapsed="false" customFormat="false" customHeight="false" hidden="true" ht="14" outlineLevel="1" r="73"/>
    <row collapsed="false" customFormat="true" customHeight="false" hidden="true" ht="14" outlineLevel="1" r="74" s="6">
      <c r="H74" s="19"/>
      <c r="J74" s="19"/>
    </row>
    <row collapsed="false" customFormat="true" customHeight="false" hidden="true" ht="14" outlineLevel="1" r="75" s="6">
      <c r="H75" s="19"/>
      <c r="J75" s="19"/>
    </row>
    <row collapsed="false" customFormat="false" customHeight="false" hidden="true" ht="14" outlineLevel="1" r="76"/>
    <row collapsed="false" customFormat="false" customHeight="false" hidden="true" ht="14" outlineLevel="1" r="77">
      <c r="H77" s="19" t="n">
        <f aca="false">H78+H88+H97</f>
        <v>96</v>
      </c>
    </row>
    <row collapsed="false" customFormat="false" customHeight="false" hidden="true" ht="14" outlineLevel="1" r="78">
      <c r="H78" s="5" t="n">
        <f aca="false">2*48</f>
        <v>96</v>
      </c>
    </row>
    <row collapsed="false" customFormat="false" customHeight="false" hidden="true" ht="14" outlineLevel="1" r="79"/>
    <row collapsed="false" customFormat="false" customHeight="false" hidden="true" ht="14" outlineLevel="1" r="80"/>
    <row collapsed="false" customFormat="false" customHeight="false" hidden="true" ht="14" outlineLevel="1" r="81"/>
    <row collapsed="false" customFormat="false" customHeight="false" hidden="true" ht="14" outlineLevel="1" r="82"/>
    <row collapsed="false" customFormat="false" customHeight="false" hidden="true" ht="14" outlineLevel="1" r="83"/>
    <row collapsed="false" customFormat="false" customHeight="false" hidden="true" ht="14" outlineLevel="1" r="84"/>
    <row collapsed="false" customFormat="true" customHeight="false" hidden="true" ht="14" outlineLevel="1" r="85" s="17">
      <c r="H85" s="18"/>
      <c r="J85" s="18"/>
    </row>
    <row collapsed="false" customFormat="true" customHeight="false" hidden="true" ht="14" outlineLevel="1" r="86" s="6">
      <c r="H86" s="19"/>
      <c r="J86" s="19"/>
    </row>
    <row collapsed="false" customFormat="false" customHeight="false" hidden="true" ht="14" outlineLevel="1" r="87"/>
    <row collapsed="false" customFormat="true" customHeight="false" hidden="true" ht="14" outlineLevel="1" r="88" s="1">
      <c r="H88" s="5" t="n">
        <f aca="false">E89*48+E90*24</f>
        <v>0</v>
      </c>
    </row>
    <row collapsed="false" customFormat="false" customHeight="false" hidden="true" ht="14" outlineLevel="1" r="89"/>
    <row collapsed="false" customFormat="false" customHeight="false" hidden="true" ht="14" outlineLevel="1" r="90"/>
    <row collapsed="false" customFormat="false" customHeight="false" hidden="true" ht="14" outlineLevel="1" r="91"/>
    <row collapsed="false" customFormat="false" customHeight="false" hidden="true" ht="14" outlineLevel="1" r="92"/>
    <row collapsed="false" customFormat="false" customHeight="false" hidden="true" ht="14" outlineLevel="1" r="93"/>
    <row collapsed="false" customFormat="true" customHeight="false" hidden="true" ht="14" outlineLevel="1" r="94" s="17">
      <c r="H94" s="18"/>
      <c r="J94" s="18"/>
    </row>
    <row collapsed="false" customFormat="true" customHeight="false" hidden="true" ht="14" outlineLevel="1" r="95" s="23">
      <c r="H95" s="24"/>
      <c r="J95" s="24"/>
    </row>
    <row collapsed="false" customFormat="false" customHeight="false" hidden="true" ht="14" outlineLevel="1" r="96"/>
    <row collapsed="false" customFormat="false" customHeight="false" hidden="true" ht="14" outlineLevel="1" r="97">
      <c r="H97" s="5" t="n">
        <f aca="false">8*E98+24*E99</f>
        <v>0</v>
      </c>
    </row>
    <row collapsed="false" customFormat="true" customHeight="false" hidden="true" ht="14" outlineLevel="1" r="98" s="20">
      <c r="H98" s="21"/>
      <c r="J98" s="21"/>
    </row>
    <row collapsed="false" customFormat="true" customHeight="false" hidden="true" ht="14" outlineLevel="1" r="99" s="20">
      <c r="H99" s="21"/>
      <c r="J99" s="21"/>
    </row>
    <row collapsed="false" customFormat="true" customHeight="false" hidden="true" ht="14" outlineLevel="1" r="100" s="6">
      <c r="H100" s="19"/>
      <c r="J100" s="19"/>
    </row>
    <row collapsed="false" customFormat="false" customHeight="false" hidden="true" ht="14" outlineLevel="1" r="101"/>
    <row collapsed="false" customFormat="false" customHeight="false" hidden="true" ht="14" outlineLevel="1" r="104"/>
    <row collapsed="false" customFormat="true" customHeight="false" hidden="true" ht="14" outlineLevel="1" r="105" s="20">
      <c r="H105" s="21"/>
      <c r="J105" s="21"/>
    </row>
    <row collapsed="false" customFormat="true" customHeight="false" hidden="true" ht="14" outlineLevel="1" r="106" s="20">
      <c r="H106" s="21"/>
      <c r="J106" s="21"/>
    </row>
    <row collapsed="false" customFormat="true" customHeight="false" hidden="true" ht="14" outlineLevel="1" r="107" s="20">
      <c r="H107" s="21"/>
      <c r="J107" s="21"/>
    </row>
    <row collapsed="false" customFormat="true" customHeight="false" hidden="true" ht="14" outlineLevel="1" r="108" s="6">
      <c r="H108" s="19"/>
      <c r="J108" s="19"/>
    </row>
    <row collapsed="false" customFormat="false" customHeight="false" hidden="true" ht="14" outlineLevel="1" r="109"/>
    <row collapsed="false" customFormat="false" customHeight="false" hidden="true" ht="14" outlineLevel="1" r="110"/>
    <row collapsed="false" customFormat="true" customHeight="false" hidden="true" ht="14" outlineLevel="1" r="111" s="17">
      <c r="H111" s="18"/>
      <c r="I111" s="18"/>
      <c r="J111" s="18"/>
    </row>
    <row collapsed="false" customFormat="false" customHeight="false" hidden="true" ht="14" outlineLevel="1" r="112">
      <c r="J112" s="1"/>
    </row>
    <row collapsed="false" customFormat="true" customHeight="false" hidden="true" ht="14" outlineLevel="1" r="113" s="6">
      <c r="H113" s="19"/>
      <c r="J113" s="19"/>
    </row>
    <row collapsed="false" customFormat="false" customHeight="false" hidden="true" ht="14" outlineLevel="1" r="114"/>
    <row collapsed="false" customFormat="false" customHeight="false" hidden="true" ht="14" outlineLevel="1" r="117"/>
    <row collapsed="false" customFormat="false" customHeight="false" hidden="true" ht="14" outlineLevel="1" r="118"/>
    <row collapsed="false" customFormat="false" customHeight="false" hidden="true" ht="14" outlineLevel="1" r="119"/>
    <row collapsed="false" customFormat="false" customHeight="false" hidden="true" ht="14" outlineLevel="1" r="120"/>
    <row collapsed="false" customFormat="true" customHeight="false" hidden="true" ht="14" outlineLevel="1" r="121" s="6">
      <c r="H121" s="19"/>
      <c r="J121" s="19"/>
    </row>
    <row collapsed="false" customFormat="false" customHeight="false" hidden="true" ht="14" outlineLevel="1" r="122"/>
    <row collapsed="false" customFormat="false" customHeight="false" hidden="true" ht="14" outlineLevel="1" r="123"/>
    <row collapsed="false" customFormat="false" customHeight="false" hidden="true" ht="14" outlineLevel="1" r="124"/>
    <row collapsed="false" customFormat="false" customHeight="false" hidden="true" ht="14" outlineLevel="1" r="125"/>
    <row collapsed="false" customFormat="false" customHeight="false" hidden="true" ht="14" outlineLevel="1" r="126"/>
    <row collapsed="false" customFormat="true" customHeight="false" hidden="true" ht="14" outlineLevel="1" r="127" s="6">
      <c r="H127" s="19"/>
      <c r="J127" s="19"/>
    </row>
    <row collapsed="false" customFormat="false" customHeight="false" hidden="true" ht="14" outlineLevel="1" r="128"/>
    <row collapsed="false" customFormat="false" customHeight="false" hidden="true" ht="14" outlineLevel="1" r="129"/>
    <row collapsed="false" customFormat="false" customHeight="false" hidden="true" ht="14" outlineLevel="1" r="130"/>
    <row collapsed="false" customFormat="false" customHeight="false" hidden="true" ht="14" outlineLevel="1" r="131"/>
    <row collapsed="false" customFormat="false" customHeight="false" hidden="true" ht="14" outlineLevel="1" r="132"/>
    <row collapsed="false" customFormat="false" customHeight="false" hidden="true" ht="14" outlineLevel="1" r="133"/>
    <row collapsed="false" customFormat="false" customHeight="false" hidden="true" ht="14" outlineLevel="1" r="134"/>
    <row collapsed="false" customFormat="true" customHeight="false" hidden="true" ht="14" outlineLevel="1" r="135" s="6">
      <c r="H135" s="19"/>
      <c r="J135" s="19"/>
    </row>
    <row collapsed="false" customFormat="false" customHeight="false" hidden="true" ht="14" outlineLevel="1" r="136"/>
    <row collapsed="false" customFormat="false" customHeight="false" hidden="true" ht="14" outlineLevel="1" r="137"/>
    <row collapsed="false" customFormat="true" customHeight="false" hidden="true" ht="14" outlineLevel="1" r="138" s="1">
      <c r="H138" s="22"/>
    </row>
    <row collapsed="false" customFormat="true" customHeight="false" hidden="true" ht="14" outlineLevel="1" r="139" s="1">
      <c r="H139" s="22"/>
    </row>
    <row collapsed="false" customFormat="true" customHeight="false" hidden="true" ht="14" outlineLevel="1" r="140" s="20">
      <c r="H140" s="22"/>
    </row>
    <row collapsed="false" customFormat="true" customHeight="false" hidden="true" ht="14" outlineLevel="1" r="141" s="20">
      <c r="H141" s="22"/>
    </row>
    <row collapsed="false" customFormat="true" customHeight="false" hidden="true" ht="14" outlineLevel="1" r="142" s="20">
      <c r="H142" s="22"/>
    </row>
    <row collapsed="false" customFormat="true" customHeight="false" hidden="true" ht="14" outlineLevel="1" r="143" s="20">
      <c r="H143" s="22"/>
    </row>
    <row collapsed="false" customFormat="true" customHeight="false" hidden="true" ht="14" outlineLevel="1" r="144" s="20">
      <c r="H144" s="22"/>
    </row>
    <row collapsed="false" customFormat="true" customHeight="false" hidden="true" ht="14" outlineLevel="1" r="145" s="20">
      <c r="H145" s="22"/>
    </row>
    <row collapsed="false" customFormat="true" customHeight="false" hidden="true" ht="14" outlineLevel="1" r="146" s="20">
      <c r="H146" s="22"/>
    </row>
    <row collapsed="false" customFormat="true" customHeight="false" hidden="true" ht="14" outlineLevel="1" r="147" s="20">
      <c r="H147" s="22"/>
    </row>
    <row collapsed="false" customFormat="true" customHeight="false" hidden="true" ht="14" outlineLevel="1" r="148" s="20">
      <c r="H148" s="22"/>
    </row>
    <row collapsed="false" customFormat="false" customHeight="false" hidden="true" ht="14" outlineLevel="1" r="149">
      <c r="J149" s="1"/>
    </row>
    <row collapsed="false" customFormat="true" customHeight="false" hidden="true" ht="14" outlineLevel="1" r="150" s="6">
      <c r="H150" s="19"/>
    </row>
    <row collapsed="false" customFormat="true" customHeight="false" hidden="true" ht="14" outlineLevel="1" r="151" s="6">
      <c r="H151" s="19"/>
      <c r="J151" s="19"/>
    </row>
    <row collapsed="false" customFormat="true" customHeight="false" hidden="true" ht="14" outlineLevel="1" r="152" s="6">
      <c r="H152" s="19"/>
    </row>
    <row collapsed="false" customFormat="true" customHeight="false" hidden="true" ht="14" outlineLevel="1" r="153" s="6">
      <c r="H153" s="19"/>
      <c r="J153" s="19"/>
    </row>
    <row collapsed="false" customFormat="true" customHeight="false" hidden="true" ht="14" outlineLevel="1" r="154" s="20">
      <c r="H154" s="21"/>
      <c r="I154" s="25"/>
      <c r="J154" s="26"/>
    </row>
    <row collapsed="false" customFormat="true" customHeight="false" hidden="true" ht="14" outlineLevel="1" r="155" s="20">
      <c r="H155" s="21"/>
      <c r="I155" s="25"/>
      <c r="J155" s="26"/>
    </row>
    <row collapsed="false" customFormat="true" customHeight="false" hidden="true" ht="14" outlineLevel="1" r="156" s="20">
      <c r="H156" s="21"/>
      <c r="I156" s="25"/>
      <c r="J156" s="26"/>
    </row>
    <row collapsed="false" customFormat="true" customHeight="false" hidden="true" ht="14" outlineLevel="1" r="157" s="20">
      <c r="H157" s="21"/>
      <c r="I157" s="25"/>
      <c r="J157" s="26"/>
    </row>
    <row collapsed="false" customFormat="true" customHeight="false" hidden="true" ht="14" outlineLevel="1" r="158" s="20">
      <c r="H158" s="21"/>
      <c r="I158" s="25"/>
      <c r="J158" s="26"/>
    </row>
    <row collapsed="false" customFormat="true" customHeight="false" hidden="true" ht="14" outlineLevel="1" r="159" s="27">
      <c r="H159" s="28"/>
      <c r="I159" s="29"/>
      <c r="J159" s="30"/>
    </row>
    <row collapsed="false" customFormat="true" customHeight="false" hidden="true" ht="14" outlineLevel="1" r="160" s="6">
      <c r="H160" s="19"/>
      <c r="J160" s="19"/>
    </row>
    <row collapsed="false" customFormat="false" customHeight="false" hidden="true" ht="14" outlineLevel="1" r="161"/>
    <row collapsed="false" customFormat="true" customHeight="false" hidden="false" ht="14" outlineLevel="0" r="166" s="6">
      <c r="H166" s="19"/>
      <c r="J166" s="19"/>
    </row>
    <row collapsed="false" customFormat="true" customHeight="false" hidden="false" ht="14" outlineLevel="0" r="167" s="6">
      <c r="H167" s="19"/>
      <c r="I167" s="31"/>
      <c r="J167" s="19"/>
    </row>
    <row collapsed="false" customFormat="true" customHeight="false" hidden="false" ht="14" outlineLevel="0" r="168" s="6">
      <c r="H168" s="19"/>
      <c r="J168" s="19"/>
    </row>
    <row collapsed="false" customFormat="true" customHeight="false" hidden="false" ht="14" outlineLevel="0" r="169" s="6">
      <c r="H169" s="19"/>
      <c r="J169" s="19"/>
    </row>
    <row collapsed="false" customFormat="true" customHeight="false" hidden="false" ht="15.2" outlineLevel="0" r="170" s="32">
      <c r="H170" s="33"/>
      <c r="J170" s="33"/>
    </row>
    <row collapsed="false" customFormat="true" customHeight="false" hidden="false" ht="15.2" outlineLevel="0" r="177" s="32">
      <c r="H177" s="33"/>
      <c r="J177" s="33"/>
    </row>
    <row collapsed="false" customFormat="false" customHeight="false" hidden="false" ht="14" outlineLevel="0" r="181">
      <c r="H181" s="1"/>
    </row>
    <row collapsed="false" customFormat="true" customHeight="false" hidden="false" ht="14" outlineLevel="0" r="182" s="27">
      <c r="H182" s="28"/>
      <c r="J182" s="28"/>
    </row>
    <row collapsed="false" customFormat="true" customHeight="false" hidden="false" ht="14" outlineLevel="0" r="183" s="20">
      <c r="H183" s="21"/>
      <c r="J183" s="21"/>
    </row>
    <row collapsed="false" customFormat="true" customHeight="false" hidden="false" ht="14" outlineLevel="0" r="184" s="20">
      <c r="H184" s="21"/>
      <c r="J184" s="21"/>
    </row>
    <row collapsed="false" customFormat="true" customHeight="false" hidden="false" ht="14" outlineLevel="0" r="185" s="20">
      <c r="H185" s="21"/>
      <c r="J185" s="21"/>
    </row>
    <row collapsed="false" customFormat="true" customHeight="false" hidden="false" ht="14" outlineLevel="0" r="186" s="20">
      <c r="H186" s="21"/>
      <c r="J186" s="21"/>
    </row>
    <row collapsed="false" customFormat="true" customHeight="false" hidden="false" ht="14" outlineLevel="0" r="187" s="20">
      <c r="H187" s="21"/>
      <c r="J187" s="21"/>
    </row>
    <row collapsed="false" customFormat="true" customHeight="false" hidden="false" ht="14" outlineLevel="0" r="188" s="20">
      <c r="J188" s="21"/>
    </row>
    <row collapsed="false" customFormat="true" customHeight="false" hidden="false" ht="14" outlineLevel="0" r="189" s="20">
      <c r="J189" s="21"/>
    </row>
    <row collapsed="false" customFormat="true" customHeight="false" hidden="false" ht="14" outlineLevel="0" r="190" s="20">
      <c r="J190" s="21"/>
    </row>
    <row collapsed="false" customFormat="true" customHeight="false" hidden="false" ht="15.2" outlineLevel="0" r="191" s="32">
      <c r="H191" s="33"/>
      <c r="J191" s="33"/>
    </row>
    <row collapsed="false" customFormat="true" customHeight="false" hidden="false" ht="14" outlineLevel="0" r="193" s="1"/>
    <row collapsed="false" customFormat="true" customHeight="false" hidden="false" ht="14" outlineLevel="0" r="237" s="1">
      <c r="E237" s="34" t="s">
        <v>9</v>
      </c>
    </row>
    <row collapsed="false" customFormat="true" customHeight="false" hidden="false" ht="14" outlineLevel="0" r="238" s="1">
      <c r="E238" s="34" t="s">
        <v>10</v>
      </c>
    </row>
    <row collapsed="false" customFormat="true" customHeight="false" hidden="false" ht="14" outlineLevel="0" r="239" s="1">
      <c r="E239" s="4" t="s">
        <v>11</v>
      </c>
    </row>
    <row collapsed="false" customFormat="true" customHeight="false" hidden="false" ht="14" outlineLevel="0" r="240" s="1">
      <c r="E240" s="34" t="s">
        <v>12</v>
      </c>
    </row>
    <row collapsed="false" customFormat="true" customHeight="false" hidden="false" ht="14" outlineLevel="0" r="241" s="1">
      <c r="E241" s="34" t="s">
        <v>13</v>
      </c>
    </row>
    <row collapsed="false" customFormat="true" customHeight="false" hidden="false" ht="14" outlineLevel="0" r="242" s="1">
      <c r="E242" s="4" t="n">
        <v>0</v>
      </c>
    </row>
    <row collapsed="false" customFormat="true" customHeight="false" hidden="false" ht="14" outlineLevel="0" r="243" s="1">
      <c r="E243" s="4" t="n">
        <v>1</v>
      </c>
    </row>
    <row collapsed="false" customFormat="true" customHeight="false" hidden="false" ht="14" outlineLevel="0" r="245" s="1">
      <c r="E245" s="35" t="s">
        <v>14</v>
      </c>
    </row>
    <row collapsed="false" customFormat="true" customHeight="false" hidden="false" ht="14" outlineLevel="0" r="246" s="1">
      <c r="E246" s="35" t="s">
        <v>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75"/>
  <sheetViews>
    <sheetView colorId="64" defaultGridColor="true" rightToLeft="false" showFormulas="false" showGridLines="true" showOutlineSymbols="true" showRowColHeaders="true" showZeros="true" tabSelected="true" topLeftCell="C1" view="normal" windowProtection="false" workbookViewId="0" zoomScale="100" zoomScaleNormal="100" zoomScalePageLayoutView="100">
      <selection activeCell="D3" activeCellId="0" pane="topLeft" sqref="D3"/>
    </sheetView>
  </sheetViews>
  <cols>
    <col collapsed="false" hidden="false" max="1" min="1" style="1" width="26.6823529411765"/>
    <col collapsed="false" hidden="false" max="2" min="2" style="1" width="99.3176470588235"/>
    <col collapsed="false" hidden="false" max="3" min="3" style="2" width="20.7098039215686"/>
    <col collapsed="false" hidden="false" max="4" min="4" style="3" width="14.721568627451"/>
    <col collapsed="false" hidden="false" max="5" min="5" style="4" width="12.5411764705882"/>
    <col collapsed="false" hidden="false" max="6" min="6" style="2" width="9.18039215686274"/>
    <col collapsed="false" hidden="false" max="7" min="7" style="3" width="23.7647058823529"/>
    <col collapsed="false" hidden="false" max="8" min="8" style="5" width="18.8156862745098"/>
    <col collapsed="false" hidden="false" max="9" min="9" style="1" width="9.34509803921569"/>
    <col collapsed="false" hidden="false" max="10" min="10" style="5" width="9.34509803921569"/>
    <col collapsed="false" hidden="false" max="257" min="11" style="1" width="9.34509803921569"/>
  </cols>
  <sheetData>
    <row collapsed="false" customFormat="false" customHeight="false" hidden="false" ht="14" outlineLevel="0" r="1">
      <c r="C1" s="7" t="s">
        <v>10</v>
      </c>
      <c r="D1" s="8" t="n">
        <v>0.15</v>
      </c>
      <c r="F1" s="1"/>
      <c r="G1" s="36"/>
    </row>
    <row collapsed="false" customFormat="false" customHeight="false" hidden="false" ht="14" outlineLevel="0" r="2">
      <c r="B2" s="37"/>
      <c r="C2" s="38" t="s">
        <v>9</v>
      </c>
      <c r="D2" s="8" t="n">
        <v>0.25</v>
      </c>
      <c r="F2" s="1"/>
      <c r="G2" s="36"/>
    </row>
    <row collapsed="false" customFormat="false" customHeight="false" hidden="false" ht="14" outlineLevel="0" r="3">
      <c r="C3" s="9" t="s">
        <v>11</v>
      </c>
      <c r="D3" s="10" t="n">
        <f aca="false">er</f>
        <v>1.4602</v>
      </c>
    </row>
    <row collapsed="false" customFormat="true" customHeight="false" hidden="false" ht="14" outlineLevel="0" r="5" s="16">
      <c r="C5" s="12" t="s">
        <v>4</v>
      </c>
      <c r="D5" s="13" t="s">
        <v>5</v>
      </c>
      <c r="E5" s="14" t="s">
        <v>6</v>
      </c>
      <c r="F5" s="12"/>
      <c r="G5" s="13" t="s">
        <v>8</v>
      </c>
      <c r="H5" s="15"/>
      <c r="J5" s="15"/>
    </row>
    <row collapsed="false" customFormat="true" customHeight="false" hidden="false" ht="14" outlineLevel="1" r="8" s="6">
      <c r="C8" s="39"/>
      <c r="D8" s="40"/>
      <c r="E8" s="41"/>
      <c r="F8" s="39"/>
      <c r="G8" s="40"/>
      <c r="H8" s="19"/>
      <c r="J8" s="19"/>
    </row>
    <row collapsed="false" customFormat="true" customHeight="false" hidden="false" ht="14" outlineLevel="1" r="9" s="6">
      <c r="C9" s="42"/>
      <c r="D9" s="43"/>
      <c r="E9" s="26"/>
      <c r="F9" s="42"/>
      <c r="G9" s="43"/>
      <c r="H9" s="19"/>
      <c r="J9" s="19"/>
    </row>
    <row collapsed="false" customFormat="true" customHeight="false" hidden="false" ht="14" outlineLevel="1" r="10" s="6">
      <c r="C10" s="42"/>
      <c r="D10" s="43"/>
      <c r="E10" s="26"/>
      <c r="F10" s="42"/>
      <c r="G10" s="43"/>
      <c r="H10" s="19"/>
      <c r="J10" s="19"/>
    </row>
    <row collapsed="false" customFormat="true" customHeight="false" hidden="false" ht="14" outlineLevel="1" r="11" s="6">
      <c r="C11" s="42" t="n">
        <v>10000</v>
      </c>
      <c r="D11" s="43" t="n">
        <f aca="false">ROUND(C11*(1-(disc-0.05))/er,0)</f>
        <v>5479</v>
      </c>
      <c r="E11" s="26" t="n">
        <v>1</v>
      </c>
      <c r="F11" s="42"/>
      <c r="G11" s="43" t="inlineStr">
        <f aca="false">D11*E11</f>
        <is>
          <t/>
        </is>
      </c>
      <c r="H11" s="19"/>
      <c r="J11" s="19"/>
    </row>
    <row collapsed="false" customFormat="true" customHeight="false" hidden="false" ht="14" outlineLevel="1" r="12" s="6">
      <c r="C12" s="42"/>
      <c r="D12" s="43"/>
      <c r="E12" s="26"/>
      <c r="F12" s="42"/>
      <c r="G12" s="43"/>
      <c r="H12" s="19"/>
      <c r="J12" s="19"/>
    </row>
    <row collapsed="false" customFormat="true" customHeight="false" hidden="false" ht="14" outlineLevel="1" r="13" s="6">
      <c r="C13" s="42"/>
      <c r="D13" s="43"/>
      <c r="E13" s="26"/>
      <c r="F13" s="42"/>
      <c r="G13" s="43"/>
      <c r="H13" s="19"/>
      <c r="J13" s="19"/>
    </row>
    <row collapsed="false" customFormat="true" customHeight="false" hidden="false" ht="14" outlineLevel="1" r="14" s="6">
      <c r="C14" s="42"/>
      <c r="D14" s="43"/>
      <c r="E14" s="26"/>
      <c r="F14" s="42"/>
      <c r="G14" s="43"/>
      <c r="H14" s="19"/>
      <c r="J14" s="19"/>
    </row>
    <row collapsed="false" customFormat="true" customHeight="false" hidden="false" ht="14" outlineLevel="1" r="15" s="6">
      <c r="C15" s="42"/>
      <c r="D15" s="43"/>
      <c r="E15" s="26"/>
      <c r="F15" s="42"/>
      <c r="G15" s="43"/>
      <c r="H15" s="19"/>
      <c r="J15" s="19"/>
    </row>
    <row collapsed="false" customFormat="true" customHeight="false" hidden="false" ht="14" outlineLevel="1" r="16" s="6">
      <c r="C16" s="42"/>
      <c r="D16" s="43"/>
      <c r="E16" s="26"/>
      <c r="F16" s="42"/>
      <c r="G16" s="43"/>
      <c r="H16" s="19"/>
      <c r="J16" s="19"/>
    </row>
    <row collapsed="false" customFormat="true" customHeight="false" hidden="false" ht="14" outlineLevel="1" r="17" s="6">
      <c r="C17" s="44"/>
      <c r="D17" s="45"/>
      <c r="E17" s="46"/>
      <c r="F17" s="44"/>
      <c r="G17" s="45"/>
      <c r="H17" s="19"/>
      <c r="J17" s="19"/>
    </row>
    <row collapsed="false" customFormat="true" customHeight="false" hidden="false" ht="14" outlineLevel="1" r="18" s="6">
      <c r="C18" s="39"/>
      <c r="D18" s="40"/>
      <c r="E18" s="41"/>
      <c r="F18" s="47"/>
      <c r="G18" s="40"/>
      <c r="H18" s="19"/>
      <c r="J18" s="19"/>
    </row>
    <row collapsed="false" customFormat="true" customHeight="false" hidden="false" ht="14" outlineLevel="1" r="19" s="20">
      <c r="C19" s="39"/>
      <c r="D19" s="40"/>
      <c r="E19" s="41"/>
      <c r="F19" s="39"/>
      <c r="G19" s="40"/>
      <c r="H19" s="21"/>
      <c r="J19" s="21"/>
    </row>
    <row collapsed="false" customFormat="true" customHeight="false" hidden="false" ht="14" outlineLevel="1" r="20" s="6">
      <c r="C20" s="39"/>
      <c r="D20" s="40"/>
      <c r="E20" s="41"/>
      <c r="F20" s="39"/>
      <c r="G20" s="40"/>
      <c r="H20" s="19"/>
      <c r="J20" s="19"/>
    </row>
    <row collapsed="false" customFormat="true" customHeight="false" hidden="false" ht="14" outlineLevel="0" r="21" s="6">
      <c r="C21" s="39"/>
      <c r="D21" s="40"/>
      <c r="E21" s="41"/>
      <c r="F21" s="39"/>
      <c r="G21" s="40"/>
      <c r="H21" s="19"/>
      <c r="J21" s="19"/>
    </row>
    <row collapsed="false" customFormat="false" customHeight="false" hidden="true" ht="14" outlineLevel="1" r="23"/>
    <row collapsed="false" customFormat="false" customHeight="false" hidden="true" ht="14" outlineLevel="1" r="24">
      <c r="H24" s="19" t="n">
        <f aca="false">H25+H35+H43</f>
        <v>96</v>
      </c>
    </row>
    <row collapsed="false" customFormat="false" customHeight="false" hidden="true" ht="14" outlineLevel="1" r="25">
      <c r="E25" s="48"/>
      <c r="H25" s="5" t="n">
        <f aca="false">2*48</f>
        <v>96</v>
      </c>
    </row>
    <row collapsed="false" customFormat="false" customHeight="false" hidden="true" ht="14" outlineLevel="1" r="26">
      <c r="C26" s="3"/>
      <c r="F26" s="1"/>
      <c r="H26" s="34"/>
      <c r="J26" s="1"/>
    </row>
    <row collapsed="false" customFormat="false" customHeight="false" hidden="true" ht="14" outlineLevel="1" r="27">
      <c r="C27" s="3"/>
      <c r="F27" s="1"/>
      <c r="H27" s="34"/>
      <c r="J27" s="1"/>
    </row>
    <row collapsed="false" customFormat="false" customHeight="false" hidden="true" ht="14" outlineLevel="1" r="28">
      <c r="C28" s="3"/>
      <c r="F28" s="1"/>
      <c r="H28" s="34"/>
      <c r="J28" s="1"/>
    </row>
    <row collapsed="false" customFormat="false" customHeight="false" hidden="true" ht="14" outlineLevel="1" r="29">
      <c r="C29" s="3"/>
      <c r="F29" s="1"/>
      <c r="H29" s="34"/>
      <c r="J29" s="1"/>
    </row>
    <row collapsed="false" customFormat="false" customHeight="false" hidden="true" ht="14" outlineLevel="1" r="30">
      <c r="C30" s="3"/>
      <c r="F30" s="1"/>
      <c r="H30" s="34"/>
      <c r="J30" s="1"/>
    </row>
    <row collapsed="false" customFormat="false" customHeight="false" hidden="true" ht="14" outlineLevel="1" r="31">
      <c r="C31" s="3"/>
      <c r="F31" s="1"/>
      <c r="H31" s="34"/>
      <c r="J31" s="1"/>
    </row>
    <row collapsed="false" customFormat="true" customHeight="false" hidden="true" ht="14" outlineLevel="1" r="32" s="1">
      <c r="C32" s="49"/>
      <c r="D32" s="49"/>
      <c r="E32" s="50"/>
      <c r="F32" s="51"/>
      <c r="G32" s="49"/>
      <c r="H32" s="34"/>
    </row>
    <row collapsed="false" customFormat="true" customHeight="false" hidden="true" ht="14" outlineLevel="1" r="33" s="6">
      <c r="C33" s="52"/>
      <c r="D33" s="52"/>
      <c r="E33" s="41"/>
      <c r="G33" s="40"/>
      <c r="H33" s="53"/>
    </row>
    <row collapsed="false" customFormat="false" customHeight="false" hidden="true" ht="14" outlineLevel="1" r="34"/>
    <row collapsed="false" customFormat="true" customHeight="false" hidden="true" ht="14" outlineLevel="1" r="35" s="1">
      <c r="C35" s="54"/>
      <c r="D35" s="54"/>
      <c r="E35" s="4"/>
      <c r="G35" s="54"/>
      <c r="H35" s="5" t="n">
        <f aca="false">E36*48+E37*24</f>
        <v>0</v>
      </c>
      <c r="I35" s="34"/>
    </row>
    <row collapsed="false" customFormat="false" customHeight="false" hidden="true" ht="14" outlineLevel="1" r="36">
      <c r="C36" s="3"/>
      <c r="E36" s="25"/>
      <c r="F36" s="1"/>
      <c r="I36" s="34"/>
      <c r="J36" s="1"/>
    </row>
    <row collapsed="false" customFormat="false" customHeight="false" hidden="true" ht="14" outlineLevel="1" r="37">
      <c r="C37" s="3"/>
      <c r="E37" s="25"/>
      <c r="F37" s="1"/>
      <c r="I37" s="34"/>
      <c r="J37" s="1"/>
    </row>
    <row collapsed="false" customFormat="false" customHeight="false" hidden="true" ht="14" outlineLevel="1" r="38">
      <c r="C38" s="3"/>
      <c r="F38" s="1"/>
      <c r="I38" s="34"/>
      <c r="J38" s="1"/>
    </row>
    <row collapsed="false" customFormat="false" customHeight="false" hidden="true" ht="14" outlineLevel="1" r="39">
      <c r="C39" s="3"/>
      <c r="F39" s="1"/>
      <c r="I39" s="34"/>
      <c r="J39" s="1"/>
    </row>
    <row collapsed="false" customFormat="false" customHeight="false" hidden="true" ht="14" outlineLevel="1" r="40">
      <c r="C40" s="49"/>
      <c r="D40" s="49"/>
      <c r="E40" s="46"/>
      <c r="F40" s="51"/>
      <c r="G40" s="49"/>
      <c r="I40" s="34"/>
      <c r="J40" s="1"/>
    </row>
    <row collapsed="false" customFormat="true" customHeight="false" hidden="true" ht="14" outlineLevel="1" r="41" s="23">
      <c r="C41" s="55"/>
      <c r="D41" s="55"/>
      <c r="E41" s="56"/>
      <c r="G41" s="40"/>
      <c r="H41" s="24"/>
      <c r="I41" s="57"/>
    </row>
    <row collapsed="false" customFormat="false" customHeight="false" hidden="true" ht="14" outlineLevel="1" r="42">
      <c r="C42" s="3"/>
      <c r="F42" s="1"/>
      <c r="I42" s="34"/>
      <c r="J42" s="1"/>
    </row>
    <row collapsed="false" customFormat="false" customHeight="false" hidden="true" ht="14" outlineLevel="1" r="43">
      <c r="C43" s="3"/>
      <c r="F43" s="1"/>
      <c r="H43" s="5" t="n">
        <f aca="false">8*E44+24*E45</f>
        <v>0</v>
      </c>
      <c r="I43" s="34"/>
      <c r="J43" s="1"/>
    </row>
    <row collapsed="false" customFormat="true" customHeight="false" hidden="true" ht="14" outlineLevel="1" r="44" s="20">
      <c r="C44" s="43"/>
      <c r="D44" s="43"/>
      <c r="E44" s="25"/>
      <c r="G44" s="3"/>
      <c r="H44" s="58" t="s">
        <v>16</v>
      </c>
      <c r="I44" s="59" t="n">
        <v>0.225</v>
      </c>
    </row>
    <row collapsed="false" customFormat="true" customHeight="false" hidden="true" ht="14" outlineLevel="1" r="45" s="20">
      <c r="C45" s="45"/>
      <c r="D45" s="45"/>
      <c r="E45" s="60"/>
      <c r="F45" s="61"/>
      <c r="G45" s="62"/>
      <c r="H45" s="58" t="s">
        <v>17</v>
      </c>
      <c r="I45" s="59" t="n">
        <v>0.225</v>
      </c>
    </row>
    <row collapsed="false" customFormat="true" customHeight="false" hidden="true" ht="14" outlineLevel="1" r="46" s="6">
      <c r="C46" s="63"/>
      <c r="D46" s="52"/>
      <c r="E46" s="41"/>
      <c r="G46" s="40"/>
      <c r="H46" s="19"/>
      <c r="I46" s="53"/>
    </row>
    <row collapsed="false" customFormat="false" customHeight="false" hidden="true" ht="14" outlineLevel="1" r="47"/>
    <row collapsed="false" customFormat="false" customHeight="false" hidden="true" ht="14" outlineLevel="1" r="50"/>
    <row collapsed="false" customFormat="false" customHeight="false" hidden="true" ht="14" outlineLevel="1" r="51">
      <c r="C51" s="36"/>
      <c r="D51" s="54"/>
      <c r="F51" s="54"/>
      <c r="G51" s="5"/>
      <c r="H51" s="34"/>
      <c r="J51" s="1"/>
    </row>
    <row collapsed="false" customFormat="true" customHeight="false" hidden="true" ht="14" outlineLevel="1" r="52" s="20">
      <c r="C52" s="43"/>
      <c r="D52" s="43"/>
      <c r="E52" s="29"/>
      <c r="G52" s="3"/>
      <c r="H52" s="25"/>
    </row>
    <row collapsed="false" customFormat="true" customHeight="false" hidden="true" ht="14" outlineLevel="1" r="53" s="20">
      <c r="C53" s="43"/>
      <c r="D53" s="43"/>
      <c r="E53" s="29"/>
      <c r="G53" s="3"/>
      <c r="H53" s="25"/>
    </row>
    <row collapsed="false" customFormat="true" customHeight="false" hidden="true" ht="14" outlineLevel="1" r="54" s="20">
      <c r="C54" s="45"/>
      <c r="D54" s="45"/>
      <c r="E54" s="60"/>
      <c r="F54" s="61"/>
      <c r="G54" s="49"/>
      <c r="H54" s="25"/>
    </row>
    <row collapsed="false" customFormat="true" customHeight="false" hidden="true" ht="14" outlineLevel="1" r="55" s="6">
      <c r="C55" s="43"/>
      <c r="D55" s="43"/>
      <c r="E55" s="41"/>
      <c r="G55" s="40"/>
      <c r="H55" s="53"/>
    </row>
    <row collapsed="false" customFormat="true" customHeight="false" hidden="true" ht="14" outlineLevel="1" r="56" s="1">
      <c r="C56" s="43"/>
      <c r="D56" s="43"/>
      <c r="E56" s="4"/>
      <c r="G56" s="54"/>
      <c r="H56" s="34"/>
    </row>
    <row collapsed="false" customFormat="true" customHeight="false" hidden="true" ht="14" outlineLevel="1" r="57" s="1">
      <c r="C57" s="43"/>
      <c r="D57" s="43"/>
      <c r="E57" s="4"/>
      <c r="G57" s="54"/>
      <c r="H57" s="34"/>
    </row>
    <row collapsed="false" customFormat="true" customHeight="false" hidden="true" ht="14" outlineLevel="1" r="58" s="17">
      <c r="C58" s="43"/>
      <c r="D58" s="43"/>
      <c r="E58" s="64"/>
      <c r="G58" s="3"/>
    </row>
    <row collapsed="false" customFormat="true" customHeight="false" hidden="true" ht="14" outlineLevel="1" r="59" s="17">
      <c r="C59" s="43"/>
      <c r="D59" s="43"/>
      <c r="E59" s="65"/>
      <c r="G59" s="3"/>
      <c r="H59" s="66"/>
    </row>
    <row collapsed="false" customFormat="true" customHeight="false" hidden="true" ht="14" outlineLevel="1" r="60" s="1">
      <c r="C60" s="45"/>
      <c r="D60" s="45"/>
      <c r="E60" s="46"/>
      <c r="F60" s="51"/>
      <c r="G60" s="49"/>
      <c r="H60" s="34"/>
    </row>
    <row collapsed="false" customFormat="true" customHeight="false" hidden="true" ht="14" outlineLevel="1" r="61" s="6">
      <c r="C61" s="43"/>
      <c r="D61" s="52"/>
      <c r="E61" s="41"/>
      <c r="G61" s="40"/>
      <c r="H61" s="53"/>
    </row>
    <row collapsed="false" customFormat="true" customHeight="false" hidden="true" ht="14" outlineLevel="1" r="62" s="6">
      <c r="C62" s="63"/>
      <c r="D62" s="52"/>
      <c r="E62" s="41"/>
      <c r="F62" s="52"/>
      <c r="G62" s="19"/>
      <c r="H62" s="53"/>
    </row>
    <row collapsed="false" customFormat="false" customHeight="false" hidden="true" ht="14" outlineLevel="1" r="65"/>
    <row collapsed="false" customFormat="false" customHeight="false" hidden="true" ht="14" outlineLevel="1" r="66"/>
    <row collapsed="false" customFormat="false" customHeight="false" hidden="true" ht="14" outlineLevel="1" r="67">
      <c r="H67" s="22"/>
      <c r="J67" s="1"/>
    </row>
    <row collapsed="false" customFormat="false" customHeight="false" hidden="true" ht="14" outlineLevel="1" r="68">
      <c r="E68" s="67"/>
      <c r="H68" s="22"/>
      <c r="J68" s="1"/>
    </row>
    <row collapsed="false" customFormat="true" customHeight="false" hidden="true" ht="14" outlineLevel="1" r="69" s="20">
      <c r="C69" s="42"/>
      <c r="D69" s="43"/>
      <c r="E69" s="26"/>
      <c r="F69" s="42"/>
      <c r="G69" s="43"/>
      <c r="H69" s="22"/>
    </row>
    <row collapsed="false" customFormat="true" customHeight="false" hidden="true" ht="14" outlineLevel="1" r="70" s="20">
      <c r="C70" s="42"/>
      <c r="D70" s="43"/>
      <c r="E70" s="26"/>
      <c r="F70" s="42"/>
      <c r="G70" s="43"/>
      <c r="H70" s="22"/>
    </row>
    <row collapsed="false" customFormat="true" customHeight="false" hidden="true" ht="14" outlineLevel="1" r="71" s="20">
      <c r="C71" s="42"/>
      <c r="D71" s="43"/>
      <c r="E71" s="26"/>
      <c r="F71" s="42"/>
      <c r="G71" s="43"/>
      <c r="H71" s="22"/>
    </row>
    <row collapsed="false" customFormat="true" customHeight="false" hidden="true" ht="14" outlineLevel="1" r="72" s="20">
      <c r="C72" s="42"/>
      <c r="D72" s="43"/>
      <c r="E72" s="26"/>
      <c r="F72" s="42"/>
      <c r="G72" s="43"/>
      <c r="H72" s="22"/>
    </row>
    <row collapsed="false" customFormat="true" customHeight="false" hidden="true" ht="14" outlineLevel="1" r="73" s="20">
      <c r="C73" s="42"/>
      <c r="D73" s="43"/>
      <c r="E73" s="26"/>
      <c r="F73" s="42"/>
      <c r="G73" s="43"/>
      <c r="H73" s="22"/>
    </row>
    <row collapsed="false" customFormat="true" customHeight="false" hidden="true" ht="14" outlineLevel="1" r="74" s="20">
      <c r="C74" s="42"/>
      <c r="D74" s="43"/>
      <c r="E74" s="26"/>
      <c r="F74" s="42"/>
      <c r="G74" s="43"/>
      <c r="H74" s="22"/>
    </row>
    <row collapsed="false" customFormat="true" customHeight="false" hidden="true" ht="14" outlineLevel="1" r="75" s="20">
      <c r="C75" s="42"/>
      <c r="D75" s="43"/>
      <c r="E75" s="26"/>
      <c r="F75" s="42"/>
      <c r="G75" s="43"/>
      <c r="H75" s="22"/>
    </row>
    <row collapsed="false" customFormat="true" customHeight="false" hidden="true" ht="14" outlineLevel="1" r="76" s="20">
      <c r="C76" s="42"/>
      <c r="D76" s="43"/>
      <c r="E76" s="26"/>
      <c r="F76" s="42"/>
      <c r="G76" s="43"/>
      <c r="H76" s="22"/>
    </row>
    <row collapsed="false" customFormat="true" customHeight="false" hidden="true" ht="14" outlineLevel="1" r="77" s="20">
      <c r="C77" s="42"/>
      <c r="D77" s="43"/>
      <c r="E77" s="26"/>
      <c r="F77" s="42"/>
      <c r="G77" s="43"/>
      <c r="H77" s="22"/>
    </row>
    <row collapsed="false" customFormat="false" customHeight="false" hidden="true" ht="14" outlineLevel="1" r="78">
      <c r="C78" s="68"/>
      <c r="D78" s="45"/>
      <c r="E78" s="69"/>
      <c r="F78" s="68"/>
      <c r="G78" s="49"/>
      <c r="J78" s="1"/>
    </row>
    <row collapsed="false" customFormat="true" customHeight="false" hidden="true" ht="14" outlineLevel="1" r="79" s="6">
      <c r="C79" s="39"/>
      <c r="D79" s="40"/>
      <c r="E79" s="41"/>
      <c r="F79" s="39"/>
      <c r="G79" s="40"/>
      <c r="H79" s="19"/>
    </row>
    <row collapsed="false" customFormat="true" customHeight="false" hidden="true" ht="14" outlineLevel="1" r="80" s="6">
      <c r="C80" s="39"/>
      <c r="D80" s="40"/>
      <c r="E80" s="41"/>
      <c r="F80" s="39"/>
      <c r="G80" s="40"/>
      <c r="H80" s="19"/>
      <c r="J80" s="19"/>
    </row>
    <row collapsed="false" customFormat="true" customHeight="false" hidden="true" ht="14" outlineLevel="1" r="81" s="6">
      <c r="C81" s="39"/>
      <c r="D81" s="40"/>
      <c r="E81" s="41"/>
      <c r="F81" s="39"/>
      <c r="G81" s="40"/>
      <c r="H81" s="19"/>
    </row>
    <row collapsed="false" customFormat="true" customHeight="false" hidden="true" ht="14" outlineLevel="1" r="82" s="6">
      <c r="C82" s="39"/>
      <c r="D82" s="40"/>
      <c r="E82" s="41"/>
      <c r="F82" s="39"/>
      <c r="G82" s="40"/>
      <c r="H82" s="19"/>
      <c r="J82" s="19"/>
    </row>
    <row collapsed="false" customFormat="true" customHeight="false" hidden="true" ht="14" outlineLevel="1" r="83" s="20">
      <c r="C83" s="42"/>
      <c r="D83" s="43"/>
      <c r="E83" s="26"/>
      <c r="F83" s="42"/>
      <c r="G83" s="43"/>
      <c r="H83" s="21"/>
      <c r="I83" s="25"/>
      <c r="J83" s="26"/>
    </row>
    <row collapsed="false" customFormat="true" customHeight="false" hidden="true" ht="14" outlineLevel="1" r="84" s="20">
      <c r="C84" s="42"/>
      <c r="D84" s="43"/>
      <c r="E84" s="26"/>
      <c r="F84" s="42"/>
      <c r="G84" s="43"/>
      <c r="H84" s="21"/>
      <c r="I84" s="25"/>
      <c r="J84" s="26"/>
    </row>
    <row collapsed="false" customFormat="true" customHeight="false" hidden="true" ht="14" outlineLevel="1" r="85" s="20">
      <c r="C85" s="42"/>
      <c r="D85" s="70"/>
      <c r="E85" s="30"/>
      <c r="F85" s="71"/>
      <c r="G85" s="70"/>
      <c r="H85" s="21"/>
      <c r="I85" s="25"/>
      <c r="J85" s="26"/>
    </row>
    <row collapsed="false" customFormat="true" customHeight="false" hidden="true" ht="14" outlineLevel="1" r="86" s="20">
      <c r="C86" s="42"/>
      <c r="D86" s="70"/>
      <c r="E86" s="30"/>
      <c r="F86" s="71"/>
      <c r="G86" s="70"/>
      <c r="H86" s="21"/>
      <c r="I86" s="25"/>
      <c r="J86" s="26"/>
    </row>
    <row collapsed="false" customFormat="true" customHeight="false" hidden="true" ht="14" outlineLevel="1" r="87" s="20">
      <c r="C87" s="42"/>
      <c r="D87" s="70"/>
      <c r="E87" s="30"/>
      <c r="F87" s="71"/>
      <c r="G87" s="70"/>
      <c r="H87" s="21"/>
      <c r="I87" s="25"/>
      <c r="J87" s="26"/>
    </row>
    <row collapsed="false" customFormat="true" customHeight="false" hidden="true" ht="14" outlineLevel="1" r="88" s="27">
      <c r="C88" s="44"/>
      <c r="D88" s="45"/>
      <c r="E88" s="46"/>
      <c r="F88" s="44"/>
      <c r="G88" s="45"/>
      <c r="H88" s="28"/>
      <c r="I88" s="29"/>
      <c r="J88" s="30"/>
    </row>
    <row collapsed="false" customFormat="true" customHeight="false" hidden="true" ht="14" outlineLevel="1" r="89" s="6">
      <c r="C89" s="39"/>
      <c r="D89" s="40"/>
      <c r="E89" s="41"/>
      <c r="F89" s="39"/>
      <c r="G89" s="40"/>
      <c r="H89" s="19"/>
      <c r="J89" s="19"/>
    </row>
    <row collapsed="false" customFormat="false" customHeight="false" hidden="true" ht="14" outlineLevel="1" r="90"/>
    <row collapsed="false" customFormat="false" customHeight="false" hidden="false" ht="14" outlineLevel="0" r="94">
      <c r="C94" s="68"/>
      <c r="D94" s="49"/>
      <c r="E94" s="14"/>
      <c r="F94" s="68"/>
      <c r="G94" s="49"/>
    </row>
    <row collapsed="false" customFormat="true" customHeight="false" hidden="false" ht="14" outlineLevel="0" r="95" s="6">
      <c r="C95" s="39"/>
      <c r="D95" s="40"/>
      <c r="E95" s="41"/>
      <c r="F95" s="39"/>
      <c r="G95" s="40"/>
      <c r="H95" s="19"/>
      <c r="J95" s="19"/>
    </row>
    <row collapsed="false" customFormat="true" customHeight="false" hidden="false" ht="14" outlineLevel="0" r="96" s="6">
      <c r="C96" s="39"/>
      <c r="D96" s="40"/>
      <c r="E96" s="41"/>
      <c r="F96" s="39"/>
      <c r="G96" s="40"/>
      <c r="H96" s="19"/>
      <c r="I96" s="31"/>
      <c r="J96" s="19"/>
    </row>
    <row collapsed="false" customFormat="true" customHeight="false" hidden="false" ht="14" outlineLevel="0" r="97" s="6">
      <c r="C97" s="39"/>
      <c r="D97" s="40"/>
      <c r="E97" s="41"/>
      <c r="F97" s="39"/>
      <c r="G97" s="40"/>
      <c r="H97" s="19"/>
      <c r="J97" s="19"/>
    </row>
    <row collapsed="false" customFormat="true" customHeight="false" hidden="false" ht="14" outlineLevel="0" r="98" s="6">
      <c r="C98" s="72"/>
      <c r="D98" s="73"/>
      <c r="E98" s="74"/>
      <c r="F98" s="72"/>
      <c r="G98" s="73"/>
      <c r="H98" s="19"/>
      <c r="J98" s="19"/>
    </row>
    <row collapsed="false" customFormat="true" customHeight="false" hidden="false" ht="15.2" outlineLevel="0" r="99" s="32">
      <c r="C99" s="75"/>
      <c r="D99" s="76"/>
      <c r="E99" s="77"/>
      <c r="F99" s="75"/>
      <c r="G99" s="76"/>
      <c r="H99" s="33"/>
      <c r="J99" s="33"/>
    </row>
    <row collapsed="false" customFormat="false" customHeight="false" hidden="false" ht="14" outlineLevel="0" r="101">
      <c r="C101" s="68"/>
      <c r="D101" s="49"/>
      <c r="E101" s="14"/>
      <c r="F101" s="68"/>
      <c r="G101" s="49"/>
    </row>
    <row collapsed="false" customFormat="false" customHeight="false" hidden="false" ht="14" outlineLevel="0" r="102">
      <c r="F102" s="39"/>
      <c r="G102" s="39"/>
    </row>
    <row collapsed="false" customFormat="false" customHeight="false" hidden="false" ht="14" outlineLevel="0" r="103">
      <c r="F103" s="39"/>
      <c r="G103" s="40"/>
    </row>
    <row collapsed="false" customFormat="false" customHeight="false" hidden="false" ht="14" outlineLevel="0" r="104">
      <c r="F104" s="39"/>
      <c r="G104" s="40"/>
    </row>
    <row collapsed="false" customFormat="false" customHeight="false" hidden="false" ht="14" outlineLevel="0" r="105">
      <c r="C105" s="68"/>
      <c r="D105" s="49"/>
      <c r="E105" s="50"/>
      <c r="F105" s="72"/>
      <c r="G105" s="72"/>
    </row>
    <row collapsed="false" customFormat="true" customHeight="false" hidden="false" ht="15.2" outlineLevel="0" r="106" s="32">
      <c r="C106" s="75"/>
      <c r="D106" s="76"/>
      <c r="E106" s="77"/>
      <c r="F106" s="75"/>
      <c r="G106" s="76"/>
      <c r="H106" s="33"/>
      <c r="J106" s="33"/>
    </row>
    <row collapsed="false" customFormat="false" customHeight="false" hidden="false" ht="14" outlineLevel="0" r="109">
      <c r="C109" s="12"/>
      <c r="D109" s="13"/>
      <c r="E109" s="14"/>
      <c r="F109" s="12"/>
      <c r="G109" s="13"/>
    </row>
    <row collapsed="false" customFormat="false" customHeight="false" hidden="false" ht="14" outlineLevel="0" r="110">
      <c r="C110" s="78"/>
      <c r="D110" s="79"/>
      <c r="E110" s="80"/>
      <c r="F110" s="78"/>
      <c r="G110" s="81"/>
      <c r="H110" s="1"/>
    </row>
    <row collapsed="false" customFormat="true" customHeight="false" hidden="false" ht="14" outlineLevel="0" r="111" s="27">
      <c r="C111" s="71"/>
      <c r="D111" s="70"/>
      <c r="E111" s="30"/>
      <c r="F111" s="71"/>
      <c r="G111" s="70"/>
      <c r="H111" s="28"/>
      <c r="J111" s="28"/>
    </row>
    <row collapsed="false" customFormat="true" customHeight="false" hidden="false" ht="14" outlineLevel="0" r="112" s="20">
      <c r="C112" s="42"/>
      <c r="D112" s="43"/>
      <c r="E112" s="26"/>
      <c r="F112" s="42"/>
      <c r="G112" s="43"/>
      <c r="H112" s="21"/>
      <c r="J112" s="21"/>
    </row>
    <row collapsed="false" customFormat="true" customHeight="false" hidden="false" ht="14" outlineLevel="0" r="113" s="20">
      <c r="C113" s="42"/>
      <c r="D113" s="43"/>
      <c r="E113" s="26"/>
      <c r="F113" s="42"/>
      <c r="G113" s="43"/>
      <c r="H113" s="21"/>
      <c r="J113" s="21"/>
    </row>
    <row collapsed="false" customFormat="true" customHeight="false" hidden="false" ht="14" outlineLevel="0" r="114" s="20">
      <c r="C114" s="42"/>
      <c r="D114" s="43"/>
      <c r="E114" s="26"/>
      <c r="F114" s="42"/>
      <c r="G114" s="43"/>
      <c r="H114" s="21"/>
      <c r="J114" s="21"/>
    </row>
    <row collapsed="false" customFormat="true" customHeight="false" hidden="false" ht="14" outlineLevel="0" r="115" s="20">
      <c r="C115" s="42"/>
      <c r="D115" s="43"/>
      <c r="E115" s="26"/>
      <c r="F115" s="42"/>
      <c r="G115" s="43"/>
      <c r="H115" s="21"/>
      <c r="J115" s="21"/>
    </row>
    <row collapsed="false" customFormat="true" customHeight="false" hidden="false" ht="14" outlineLevel="0" r="116" s="20">
      <c r="C116" s="42"/>
      <c r="D116" s="43"/>
      <c r="E116" s="26"/>
      <c r="F116" s="42"/>
      <c r="G116" s="43"/>
      <c r="H116" s="21"/>
      <c r="J116" s="21"/>
    </row>
    <row collapsed="false" customFormat="true" customHeight="false" hidden="false" ht="14" outlineLevel="0" r="117" s="20">
      <c r="C117" s="42"/>
      <c r="D117" s="43"/>
      <c r="E117" s="26"/>
      <c r="F117" s="42"/>
      <c r="G117" s="43"/>
      <c r="J117" s="21"/>
    </row>
    <row collapsed="false" customFormat="true" customHeight="false" hidden="false" ht="14" outlineLevel="0" r="118" s="20">
      <c r="C118" s="42"/>
      <c r="D118" s="43"/>
      <c r="E118" s="26"/>
      <c r="F118" s="42"/>
      <c r="G118" s="43"/>
      <c r="J118" s="21"/>
    </row>
    <row collapsed="false" customFormat="true" customHeight="false" hidden="false" ht="14" outlineLevel="0" r="119" s="20">
      <c r="A119" s="61"/>
      <c r="B119" s="61"/>
      <c r="C119" s="44"/>
      <c r="D119" s="45"/>
      <c r="E119" s="46"/>
      <c r="F119" s="44"/>
      <c r="G119" s="45"/>
      <c r="J119" s="21"/>
    </row>
    <row collapsed="false" customFormat="true" customHeight="false" hidden="false" ht="15.2" outlineLevel="0" r="120" s="32">
      <c r="A120" s="82"/>
      <c r="B120" s="82"/>
      <c r="C120" s="75"/>
      <c r="D120" s="76"/>
      <c r="E120" s="77"/>
      <c r="F120" s="75"/>
      <c r="G120" s="76"/>
      <c r="H120" s="33"/>
      <c r="J120" s="33"/>
    </row>
    <row collapsed="false" customFormat="true" customHeight="false" hidden="false" ht="15.2" outlineLevel="0" r="122" s="1">
      <c r="A122" s="83"/>
      <c r="B122" s="84"/>
      <c r="C122" s="85"/>
      <c r="D122" s="86"/>
      <c r="E122" s="87"/>
      <c r="F122" s="85"/>
      <c r="G122" s="88"/>
    </row>
    <row collapsed="false" customFormat="true" customHeight="false" hidden="false" ht="14" outlineLevel="0" r="166" s="1">
      <c r="E166" s="34" t="s">
        <v>9</v>
      </c>
      <c r="G166" s="36"/>
    </row>
    <row collapsed="false" customFormat="true" customHeight="false" hidden="false" ht="14" outlineLevel="0" r="167" s="1">
      <c r="E167" s="34" t="s">
        <v>10</v>
      </c>
      <c r="G167" s="36"/>
    </row>
    <row collapsed="false" customFormat="true" customHeight="false" hidden="false" ht="14" outlineLevel="0" r="168" s="1">
      <c r="E168" s="4" t="s">
        <v>11</v>
      </c>
      <c r="G168" s="36"/>
    </row>
    <row collapsed="false" customFormat="true" customHeight="false" hidden="false" ht="14" outlineLevel="0" r="169" s="1">
      <c r="E169" s="34" t="s">
        <v>12</v>
      </c>
      <c r="G169" s="36"/>
    </row>
    <row collapsed="false" customFormat="true" customHeight="false" hidden="false" ht="14" outlineLevel="0" r="170" s="1">
      <c r="E170" s="34" t="s">
        <v>13</v>
      </c>
      <c r="G170" s="36"/>
    </row>
    <row collapsed="false" customFormat="true" customHeight="false" hidden="false" ht="14" outlineLevel="0" r="171" s="1">
      <c r="E171" s="4" t="n">
        <v>0</v>
      </c>
      <c r="G171" s="36"/>
    </row>
    <row collapsed="false" customFormat="true" customHeight="false" hidden="false" ht="14" outlineLevel="0" r="172" s="1">
      <c r="E172" s="4" t="n">
        <v>1</v>
      </c>
      <c r="G172" s="36"/>
    </row>
    <row collapsed="false" customFormat="true" customHeight="false" hidden="false" ht="14" outlineLevel="0" r="174" s="1">
      <c r="E174" s="35" t="s">
        <v>14</v>
      </c>
      <c r="G174" s="36"/>
    </row>
    <row collapsed="false" customFormat="true" customHeight="false" hidden="false" ht="14" outlineLevel="0" r="175" s="1">
      <c r="E175" s="35" t="s">
        <v>15</v>
      </c>
      <c r="G175" s="36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