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Z:\Temp\"/>
    </mc:Choice>
  </mc:AlternateContent>
  <bookViews>
    <workbookView xWindow="0" yWindow="0" windowWidth="16380" windowHeight="8190" tabRatio="981"/>
  </bookViews>
  <sheets>
    <sheet name="Blad1" sheetId="1" r:id="rId1"/>
  </sheets>
  <definedNames>
    <definedName name="beta">Blad1!$A$1</definedName>
    <definedName name="beta1">Blad1!$D$1</definedName>
  </definedNames>
  <calcPr calcId="162913"/>
  <fileRecoveryPr repairLoad="1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E12" i="1" l="1"/>
  <c r="D12" i="1"/>
  <c r="B12" i="1"/>
  <c r="A12" i="1"/>
  <c r="E11" i="1"/>
  <c r="D11" i="1"/>
  <c r="B11" i="1"/>
  <c r="A11" i="1"/>
  <c r="E8" i="1"/>
  <c r="D8" i="1"/>
  <c r="B8" i="1"/>
  <c r="A8" i="1"/>
  <c r="E5" i="1"/>
  <c r="D5" i="1"/>
  <c r="B3" i="1"/>
  <c r="A3" i="1"/>
  <c r="E2" i="1"/>
  <c r="D2" i="1"/>
  <c r="B2" i="1"/>
  <c r="A2" i="1"/>
  <c r="D1" i="1"/>
  <c r="E3" i="1" s="1"/>
  <c r="D3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" x14ac:knownFonts="1"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2">
    <border>
      <left/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0" fillId="0" borderId="0" xfId="0" applyBorder="1"/>
    <xf numFmtId="0" fontId="0" fillId="0" borderId="1" xfId="0" applyBorder="1"/>
    <xf numFmtId="164" fontId="0" fillId="0" borderId="1" xfId="0" applyNumberFormat="1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zoomScaleNormal="100" workbookViewId="0">
      <selection activeCell="A2" sqref="A2"/>
    </sheetView>
  </sheetViews>
  <sheetFormatPr defaultRowHeight="12.75" x14ac:dyDescent="0.2"/>
  <cols>
    <col min="1" max="1025" width="11.5703125"/>
  </cols>
  <sheetData>
    <row r="1" spans="1:5" x14ac:dyDescent="0.2">
      <c r="A1" s="1">
        <v>0.95</v>
      </c>
      <c r="D1">
        <f>-beta</f>
        <v>-0.95</v>
      </c>
    </row>
    <row r="2" spans="1:5" x14ac:dyDescent="0.2">
      <c r="A2" s="2">
        <f>_xlfn.FLOOR.MATH(beta,IF(beta&lt;=0,-0.5,0.5),1)</f>
        <v>0.5</v>
      </c>
      <c r="B2" s="3">
        <f>_xlfn.CEILING.MATH(beta,IF(beta&lt;=0,-0.5,0.5),1)</f>
        <v>1</v>
      </c>
      <c r="D2" s="2">
        <f>_xlfn.FLOOR.MATH(-beta,IF(-beta&lt;=0,-0.5,0.5),1)</f>
        <v>-0.5</v>
      </c>
      <c r="E2" s="3">
        <f>_xlfn.CEILING.MATH(-beta,IF(-beta&lt;=0,-0.5,0.5),1)</f>
        <v>-1</v>
      </c>
    </row>
    <row r="3" spans="1:5" x14ac:dyDescent="0.2">
      <c r="A3" s="2">
        <f>_xlfn.FLOOR.MATH(A1,IF(beta&lt;=0,-0.5,0.5))</f>
        <v>0.5</v>
      </c>
      <c r="B3" s="3">
        <f>_xlfn.CEILING.MATH(A1,IF(beta&lt;=0,-0.5,0.5))</f>
        <v>1</v>
      </c>
      <c r="D3" s="2">
        <f>_xlfn.FLOOR.MATH(D1,IF(-beta&lt;=0,-0.5,0.5))</f>
        <v>-1</v>
      </c>
      <c r="E3" s="3">
        <f>_xlfn.CEILING.MATH(D1,IF(-beta&lt;=0,-0.5,0.5))</f>
        <v>-0.5</v>
      </c>
    </row>
    <row r="4" spans="1:5" x14ac:dyDescent="0.2">
      <c r="A4" s="2"/>
      <c r="B4" s="4"/>
      <c r="D4" s="2"/>
      <c r="E4" s="4"/>
    </row>
    <row r="5" spans="1:5" x14ac:dyDescent="0.2">
      <c r="A5" s="2"/>
      <c r="B5" s="4"/>
      <c r="D5" s="2">
        <f>_xlfn.CEILING.MATH(-beta,-0.5)</f>
        <v>-0.5</v>
      </c>
      <c r="E5" s="3">
        <f>_xlfn.FLOOR.MATH(-beta,-0.5)</f>
        <v>-1</v>
      </c>
    </row>
    <row r="8" spans="1:5" x14ac:dyDescent="0.2">
      <c r="A8" s="2">
        <f>_xlfn.FLOOR.MATH(beta,IF(beta&lt;=0,-0.5,0.5),1)</f>
        <v>0.5</v>
      </c>
      <c r="B8" s="3">
        <f>_xlfn.CEILING.MATH(beta,IF(beta&lt;=0,-0.5,0.5),1)</f>
        <v>1</v>
      </c>
      <c r="D8" s="2">
        <f>_xlfn.FLOOR.MATH(-beta,IF(-beta&lt;=0,-0.5,0.5),1)</f>
        <v>-0.5</v>
      </c>
      <c r="E8" s="3">
        <f>_xlfn.CEILING.MATH(-beta,IF(-beta&lt;=0,-0.5,0.5),1)</f>
        <v>-1</v>
      </c>
    </row>
    <row r="9" spans="1:5" x14ac:dyDescent="0.2">
      <c r="A9" s="2" t="e">
        <v>#VALUE!</v>
      </c>
      <c r="B9" s="3" t="e">
        <v>#VALUE!</v>
      </c>
      <c r="D9" s="2" t="e">
        <v>#VALUE!</v>
      </c>
      <c r="E9" s="3" t="e">
        <v>#VALUE!</v>
      </c>
    </row>
    <row r="11" spans="1:5" x14ac:dyDescent="0.2">
      <c r="A11" s="2">
        <f>_xlfn.FLOOR.MATH(beta,IF(beta&lt;=0,-0.5,0.5),1)</f>
        <v>0.5</v>
      </c>
      <c r="B11" s="3">
        <f>_xlfn.CEILING.MATH(beta,IF(beta&lt;=0,-0.5,0.5),1)</f>
        <v>1</v>
      </c>
      <c r="D11" s="2">
        <f>_xlfn.FLOOR.MATH(-beta,IF(-beta&lt;=0,-0.5,0.5),1)</f>
        <v>-0.5</v>
      </c>
      <c r="E11" s="3">
        <f>_xlfn.CEILING.MATH(-beta,IF(-beta&lt;=0,-0.5,0.5),1)</f>
        <v>-1</v>
      </c>
    </row>
    <row r="12" spans="1:5" x14ac:dyDescent="0.2">
      <c r="A12" s="2">
        <f>FLOOR(beta,IF(beta&lt;=0,-0.5,0.5))</f>
        <v>0.5</v>
      </c>
      <c r="B12" s="3">
        <f>CEILING(beta,IF(beta&lt;=0,-0.5,0.5))</f>
        <v>1</v>
      </c>
      <c r="D12" s="2">
        <f>FLOOR(-beta,IF(-beta&lt;=0,-0.5,0.5))</f>
        <v>-0.5</v>
      </c>
      <c r="E12" s="3">
        <f>CEILING(-beta,IF(-beta&lt;=0,-0.5,0.5))</f>
        <v>-1</v>
      </c>
    </row>
  </sheetData>
  <pageMargins left="0.78749999999999998" right="0.78749999999999998" top="1.0249999999999999" bottom="1.0249999999999999" header="0.78749999999999998" footer="0.78749999999999998"/>
  <pageSetup paperSize="0" scale="0" orientation="portrait" usePrinterDefaults="0" useFirstPageNumber="1" horizontalDpi="0" verticalDpi="0" copies="0"/>
  <headerFooter>
    <oddHeader>&amp;C&amp;A</oddHeader>
    <oddFooter>&amp;CPagina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33</TotalTime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2</vt:i4>
      </vt:variant>
    </vt:vector>
  </HeadingPairs>
  <TitlesOfParts>
    <vt:vector size="3" baseType="lpstr">
      <vt:lpstr>Blad1</vt:lpstr>
      <vt:lpstr>beta</vt:lpstr>
      <vt:lpstr>beta1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service1</dc:creator>
  <dc:description/>
  <cp:lastModifiedBy>service1</cp:lastModifiedBy>
  <cp:revision>12</cp:revision>
  <dcterms:created xsi:type="dcterms:W3CDTF">2016-05-14T18:32:17Z</dcterms:created>
  <dcterms:modified xsi:type="dcterms:W3CDTF">2016-05-23T10:13:04Z</dcterms:modified>
  <dc:language>nl-NL</dc:language>
</cp:coreProperties>
</file>